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8250"/>
  </bookViews>
  <sheets>
    <sheet name="SEGUNDO" sheetId="34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11" i="34" l="1"/>
  <c r="E14" i="34"/>
  <c r="G18" i="34" l="1"/>
  <c r="F18" i="34"/>
  <c r="E18" i="34"/>
  <c r="E19" i="34"/>
  <c r="F10" i="34" l="1"/>
  <c r="F14" i="34" s="1"/>
  <c r="F19" i="34" s="1"/>
  <c r="G19" i="34" l="1"/>
  <c r="G10" i="34"/>
  <c r="G14" i="34" s="1"/>
</calcChain>
</file>

<file path=xl/sharedStrings.xml><?xml version="1.0" encoding="utf-8"?>
<sst xmlns="http://schemas.openxmlformats.org/spreadsheetml/2006/main" count="25" uniqueCount="21">
  <si>
    <t>ABRIL</t>
  </si>
  <si>
    <t>MAYO</t>
  </si>
  <si>
    <t>JUNIO</t>
  </si>
  <si>
    <t>ORGANISMO: CONSEJO ESTATAL DE CIENCIA Y TECNOLOGÍA</t>
  </si>
  <si>
    <t xml:space="preserve">SALDO INICIAL </t>
  </si>
  <si>
    <t>CAJA, BANCOS 
E INVERSIONES</t>
  </si>
  <si>
    <t>(+)</t>
  </si>
  <si>
    <r>
      <rPr>
        <b/>
        <sz val="10"/>
        <color indexed="8"/>
        <rFont val="Calibri"/>
        <family val="2"/>
      </rPr>
      <t xml:space="preserve">INGRESOS: 
          </t>
    </r>
    <r>
      <rPr>
        <sz val="10"/>
        <color indexed="8"/>
        <rFont val="Calibri"/>
        <family val="2"/>
      </rPr>
      <t>SUBSIDIO ESTATAL 
         Y OTROS INGRESOS</t>
    </r>
  </si>
  <si>
    <r>
      <rPr>
        <b/>
        <sz val="10"/>
        <color indexed="8"/>
        <rFont val="Calibri"/>
        <family val="2"/>
      </rPr>
      <t>DISMINUCION DE 
CUENTAS POR COBRAR:</t>
    </r>
    <r>
      <rPr>
        <sz val="10"/>
        <color indexed="8"/>
        <rFont val="Calibri"/>
        <family val="2"/>
      </rPr>
      <t xml:space="preserve"> 
       DEUDORES DIVERSOS 
  Y GASTOS POR COMPROBAR</t>
    </r>
  </si>
  <si>
    <r>
      <rPr>
        <b/>
        <sz val="10"/>
        <color indexed="8"/>
        <rFont val="Calibri"/>
        <family val="2"/>
      </rPr>
      <t>AUMENTO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</si>
  <si>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SUBTOTAL: </t>
  </si>
  <si>
    <t xml:space="preserve">TOTAL DE INGRESOS </t>
  </si>
  <si>
    <t>(-)</t>
  </si>
  <si>
    <r>
      <rPr>
        <b/>
        <sz val="10"/>
        <color indexed="8"/>
        <rFont val="Calibri"/>
        <family val="2"/>
      </rPr>
      <t>EGRESOS:</t>
    </r>
    <r>
      <rPr>
        <sz val="10"/>
        <color indexed="8"/>
        <rFont val="Calibri"/>
        <family val="2"/>
      </rPr>
      <t xml:space="preserve"> 
          GASTO CORRIENTE  </t>
    </r>
  </si>
  <si>
    <r>
      <rPr>
        <b/>
        <sz val="10"/>
        <color indexed="8"/>
        <rFont val="Calibri"/>
        <family val="2"/>
      </rPr>
      <t xml:space="preserve">OTROS EGRESOS: 
AUMENTO EN 
CUENTAS POR COBRAR:
        </t>
    </r>
    <r>
      <rPr>
        <sz val="10"/>
        <color indexed="8"/>
        <rFont val="Calibri"/>
        <family val="2"/>
      </rPr>
      <t>DEUDORES DIVERSOS 
  Y GASTOS POR COMPROBAR</t>
    </r>
  </si>
  <si>
    <r>
      <rPr>
        <b/>
        <sz val="10"/>
        <color indexed="8"/>
        <rFont val="Calibri"/>
        <family val="2"/>
      </rPr>
      <t>DISMINUCION EN CUENTAS POR PAGAR:</t>
    </r>
    <r>
      <rPr>
        <sz val="10"/>
        <color indexed="8"/>
        <rFont val="Calibri"/>
        <family val="2"/>
      </rPr>
      <t xml:space="preserve"> 
           PROVEEDORES E 
    IMPUESTOS POR PAGAR </t>
    </r>
  </si>
  <si>
    <t xml:space="preserve">SUBTOTAL </t>
  </si>
  <si>
    <t xml:space="preserve">TOTAL DE EGRESOS </t>
  </si>
  <si>
    <t xml:space="preserve">SALDO FINAL </t>
  </si>
  <si>
    <t>CAJA, BANCOS E INVERSIONES</t>
  </si>
  <si>
    <t xml:space="preserve">ESTADO DE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</si>
</sst>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4" fontId="0" fillId="0" borderId="0" xfId="0" applyNumberForma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11" xfId="0" applyFont="1" applyBorder="1"/>
    <xf numFmtId="0" fontId="8" fillId="0" borderId="13" xfId="0" applyFont="1" applyBorder="1"/>
    <xf numFmtId="0" fontId="8" fillId="0" borderId="7" xfId="0" applyFont="1" applyBorder="1"/>
    <xf numFmtId="0" fontId="9" fillId="0" borderId="14" xfId="0" applyFont="1" applyBorder="1"/>
    <xf numFmtId="0" fontId="6" fillId="0" borderId="0" xfId="0" applyFont="1"/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/>
    </xf>
    <xf numFmtId="3" fontId="0" fillId="0" borderId="0" xfId="2" applyNumberFormat="1" applyFont="1" applyAlignment="1">
      <alignment horizontal="center"/>
    </xf>
    <xf numFmtId="3" fontId="0" fillId="0" borderId="0" xfId="2" applyNumberFormat="1" applyFont="1"/>
    <xf numFmtId="3" fontId="7" fillId="0" borderId="18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5"/>
  <sheetViews>
    <sheetView tabSelected="1" workbookViewId="0">
      <selection activeCell="K22" sqref="K22"/>
    </sheetView>
  </sheetViews>
  <sheetFormatPr baseColWidth="10" defaultRowHeight="12.75" x14ac:dyDescent="0.2"/>
  <cols>
    <col min="1" max="1" width="2.7109375" customWidth="1"/>
    <col min="2" max="2" width="4.85546875" customWidth="1"/>
    <col min="3" max="3" width="18" customWidth="1"/>
    <col min="4" max="4" width="23.5703125" customWidth="1"/>
    <col min="5" max="5" width="15.42578125" style="1" customWidth="1"/>
    <col min="6" max="6" width="17.140625" style="1" customWidth="1"/>
    <col min="7" max="7" width="16.140625" style="1" customWidth="1"/>
    <col min="8" max="8" width="11.7109375" bestFit="1" customWidth="1"/>
    <col min="9" max="9" width="12.85546875" bestFit="1" customWidth="1"/>
    <col min="10" max="11" width="12.28515625" bestFit="1" customWidth="1"/>
  </cols>
  <sheetData>
    <row r="1" spans="3:11" x14ac:dyDescent="0.2">
      <c r="E1" s="22"/>
      <c r="F1" s="22"/>
      <c r="G1" s="22"/>
    </row>
    <row r="2" spans="3:11" x14ac:dyDescent="0.2">
      <c r="E2" s="22"/>
      <c r="F2" s="22"/>
      <c r="G2" s="22"/>
    </row>
    <row r="3" spans="3:11" x14ac:dyDescent="0.2">
      <c r="C3" s="34" t="s">
        <v>20</v>
      </c>
      <c r="D3" s="34"/>
      <c r="E3" s="34"/>
      <c r="F3" s="34"/>
      <c r="G3" s="34"/>
    </row>
    <row r="4" spans="3:11" x14ac:dyDescent="0.2">
      <c r="C4" s="35"/>
      <c r="D4" s="35"/>
      <c r="E4" s="35"/>
      <c r="F4" s="35"/>
      <c r="G4" s="35"/>
    </row>
    <row r="5" spans="3:11" ht="13.5" thickBot="1" x14ac:dyDescent="0.25">
      <c r="C5" s="35"/>
      <c r="D5" s="35"/>
      <c r="E5" s="35"/>
      <c r="F5" s="35"/>
      <c r="G5" s="35"/>
    </row>
    <row r="6" spans="3:11" ht="13.5" thickBot="1" x14ac:dyDescent="0.25">
      <c r="C6" s="36" t="s">
        <v>3</v>
      </c>
      <c r="D6" s="37"/>
      <c r="E6" s="37"/>
      <c r="F6" s="37"/>
      <c r="G6" s="38"/>
    </row>
    <row r="7" spans="3:11" ht="15.75" x14ac:dyDescent="0.25">
      <c r="C7" s="31"/>
      <c r="D7" s="32"/>
      <c r="E7" s="33"/>
      <c r="F7" s="33"/>
      <c r="G7" s="33"/>
    </row>
    <row r="8" spans="3:11" x14ac:dyDescent="0.2">
      <c r="E8" s="22"/>
      <c r="F8" s="22"/>
      <c r="G8" s="22"/>
    </row>
    <row r="9" spans="3:11" ht="15" x14ac:dyDescent="0.25">
      <c r="C9" s="3"/>
      <c r="D9" s="4"/>
      <c r="E9" s="23" t="s">
        <v>0</v>
      </c>
      <c r="F9" s="23" t="s">
        <v>1</v>
      </c>
      <c r="G9" s="23" t="s">
        <v>2</v>
      </c>
    </row>
    <row r="10" spans="3:11" ht="25.5" x14ac:dyDescent="0.2">
      <c r="C10" s="5" t="s">
        <v>4</v>
      </c>
      <c r="D10" s="6" t="s">
        <v>5</v>
      </c>
      <c r="E10" s="20">
        <v>1301063</v>
      </c>
      <c r="F10" s="21">
        <f>+E19</f>
        <v>1666686</v>
      </c>
      <c r="G10" s="21">
        <f>+F19</f>
        <v>1425992</v>
      </c>
      <c r="I10" s="7"/>
      <c r="J10" s="7"/>
      <c r="K10" s="7"/>
    </row>
    <row r="11" spans="3:11" ht="38.25" x14ac:dyDescent="0.2">
      <c r="C11" s="5" t="s">
        <v>6</v>
      </c>
      <c r="D11" s="8" t="s">
        <v>7</v>
      </c>
      <c r="E11" s="20">
        <v>678977</v>
      </c>
      <c r="F11" s="20">
        <f>358966+12</f>
        <v>358978</v>
      </c>
      <c r="G11" s="20">
        <v>235102.34</v>
      </c>
      <c r="I11" s="9"/>
      <c r="J11" s="2"/>
      <c r="K11" s="2"/>
    </row>
    <row r="12" spans="3:11" ht="63.75" x14ac:dyDescent="0.2">
      <c r="C12" s="5" t="s">
        <v>6</v>
      </c>
      <c r="D12" s="8" t="s">
        <v>8</v>
      </c>
      <c r="E12" s="21"/>
      <c r="F12" s="21"/>
      <c r="G12" s="21"/>
      <c r="I12" s="9"/>
    </row>
    <row r="13" spans="3:11" ht="51" x14ac:dyDescent="0.2">
      <c r="C13" s="10" t="s">
        <v>6</v>
      </c>
      <c r="D13" s="11" t="s">
        <v>9</v>
      </c>
      <c r="E13" s="20"/>
      <c r="F13" s="21"/>
      <c r="G13" s="21"/>
      <c r="I13" s="2"/>
    </row>
    <row r="14" spans="3:11" ht="16.5" thickBot="1" x14ac:dyDescent="0.3">
      <c r="C14" s="12" t="s">
        <v>10</v>
      </c>
      <c r="D14" s="13" t="s">
        <v>11</v>
      </c>
      <c r="E14" s="24">
        <f>SUM(E10:E13)</f>
        <v>1980040</v>
      </c>
      <c r="F14" s="24">
        <f>SUM(F10:F13)</f>
        <v>2025664</v>
      </c>
      <c r="G14" s="24">
        <f>SUM(G10:G13)</f>
        <v>1661094.34</v>
      </c>
    </row>
    <row r="15" spans="3:11" ht="26.25" thickTop="1" x14ac:dyDescent="0.2">
      <c r="C15" s="5" t="s">
        <v>12</v>
      </c>
      <c r="D15" s="14" t="s">
        <v>13</v>
      </c>
      <c r="E15" s="25">
        <v>313354</v>
      </c>
      <c r="F15" s="25">
        <v>599672</v>
      </c>
      <c r="G15" s="25">
        <v>253245.74</v>
      </c>
      <c r="I15" s="1"/>
      <c r="J15" s="1"/>
      <c r="K15" s="1"/>
    </row>
    <row r="16" spans="3:11" ht="76.5" x14ac:dyDescent="0.2">
      <c r="C16" s="5" t="s">
        <v>12</v>
      </c>
      <c r="D16" s="14" t="s">
        <v>14</v>
      </c>
      <c r="E16" s="21"/>
      <c r="F16" s="21"/>
      <c r="G16" s="21"/>
      <c r="I16" s="2"/>
      <c r="J16" s="2"/>
      <c r="K16" s="2"/>
    </row>
    <row r="17" spans="3:8" ht="51" x14ac:dyDescent="0.2">
      <c r="C17" s="5" t="s">
        <v>12</v>
      </c>
      <c r="D17" s="14" t="s">
        <v>15</v>
      </c>
      <c r="E17" s="21"/>
      <c r="F17" s="21"/>
      <c r="G17" s="21"/>
    </row>
    <row r="18" spans="3:8" ht="16.5" thickBot="1" x14ac:dyDescent="0.3">
      <c r="C18" s="15" t="s">
        <v>16</v>
      </c>
      <c r="D18" s="16" t="s">
        <v>17</v>
      </c>
      <c r="E18" s="24">
        <f>SUM(E15:E17)</f>
        <v>313354</v>
      </c>
      <c r="F18" s="24">
        <f>SUM(F15:F17)</f>
        <v>599672</v>
      </c>
      <c r="G18" s="29">
        <f>SUM(G15:G17)</f>
        <v>253245.74</v>
      </c>
      <c r="H18" s="2"/>
    </row>
    <row r="19" spans="3:8" ht="16.5" thickTop="1" x14ac:dyDescent="0.25">
      <c r="C19" s="17" t="s">
        <v>18</v>
      </c>
      <c r="D19" s="18" t="s">
        <v>19</v>
      </c>
      <c r="E19" s="26">
        <f>+E14-E18</f>
        <v>1666686</v>
      </c>
      <c r="F19" s="26">
        <f>+F14-F18</f>
        <v>1425992</v>
      </c>
      <c r="G19" s="30">
        <f>+G14-G18</f>
        <v>1407848.6</v>
      </c>
    </row>
    <row r="20" spans="3:8" ht="15" x14ac:dyDescent="0.25">
      <c r="C20" s="19"/>
      <c r="E20" s="22"/>
      <c r="F20" s="27"/>
      <c r="G20" s="22"/>
    </row>
    <row r="21" spans="3:8" x14ac:dyDescent="0.2">
      <c r="F21" s="28"/>
    </row>
    <row r="22" spans="3:8" x14ac:dyDescent="0.2">
      <c r="F22" s="28"/>
    </row>
    <row r="23" spans="3:8" x14ac:dyDescent="0.2">
      <c r="F23" s="28"/>
    </row>
    <row r="24" spans="3:8" x14ac:dyDescent="0.2">
      <c r="F24" s="28"/>
      <c r="H24" s="2"/>
    </row>
    <row r="25" spans="3:8" x14ac:dyDescent="0.2">
      <c r="F25" s="28"/>
    </row>
  </sheetData>
  <mergeCells count="4">
    <mergeCell ref="C3:G3"/>
    <mergeCell ref="C4:G4"/>
    <mergeCell ref="C5:G5"/>
    <mergeCell ref="C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Claudia</cp:lastModifiedBy>
  <cp:lastPrinted>2013-05-27T18:45:42Z</cp:lastPrinted>
  <dcterms:created xsi:type="dcterms:W3CDTF">1999-04-27T18:26:38Z</dcterms:created>
  <dcterms:modified xsi:type="dcterms:W3CDTF">2014-01-28T19:34:55Z</dcterms:modified>
</cp:coreProperties>
</file>