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ocuments\2013\POA 2013\"/>
    </mc:Choice>
  </mc:AlternateContent>
  <bookViews>
    <workbookView xWindow="0" yWindow="0" windowWidth="16392" windowHeight="5664"/>
  </bookViews>
  <sheets>
    <sheet name="POA 2012" sheetId="6" r:id="rId1"/>
  </sheets>
  <definedNames>
    <definedName name="_xlnm.Print_Area" localSheetId="0">'POA 2012'!$A$1:$W$31</definedName>
    <definedName name="_xlnm.Database">#REF!</definedName>
    <definedName name="_xlnm.Print_Titles" localSheetId="0">'POA 2012'!$1:$11</definedName>
  </definedNames>
  <calcPr calcId="152511"/>
</workbook>
</file>

<file path=xl/calcChain.xml><?xml version="1.0" encoding="utf-8"?>
<calcChain xmlns="http://schemas.openxmlformats.org/spreadsheetml/2006/main">
  <c r="V27" i="6" l="1"/>
  <c r="W27" i="6" s="1"/>
  <c r="V25" i="6"/>
  <c r="W25" i="6" s="1"/>
  <c r="V23" i="6"/>
  <c r="W23" i="6" s="1"/>
  <c r="V21" i="6"/>
  <c r="W21" i="6" s="1"/>
</calcChain>
</file>

<file path=xl/sharedStrings.xml><?xml version="1.0" encoding="utf-8"?>
<sst xmlns="http://schemas.openxmlformats.org/spreadsheetml/2006/main" count="63" uniqueCount="54">
  <si>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</si>
  <si>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</si>
  <si>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</si>
  <si>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</si>
  <si>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</si>
  <si>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</si>
  <si>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</si>
  <si>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</si>
  <si>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</si>
  <si>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</si>
  <si>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</si>
  <si>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</si>
  <si>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</si>
  <si>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</si>
  <si>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</si>
  <si>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</si>
  <si>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</si>
  <si>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</si>
  <si>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</si>
  <si>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</si>
  <si>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</si>
  <si>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</si>
  <si>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</si>
  <si>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</si>
  <si>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</si>
  <si>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</si>
  <si>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r>
      <t>TOTAL ACUMUL</t>
    </r>
    <r>
      <rPr>
        <b/>
        <u/>
        <sz val="8"/>
        <rFont val="Arial"/>
        <family val="2"/>
      </rPr>
      <t xml:space="preserve">A
</t>
    </r>
    <r>
      <rPr>
        <b/>
        <sz val="8"/>
        <rFont val="Arial"/>
        <family val="2"/>
      </rPr>
      <t>DO</t>
    </r>
  </si>
  <si>
    <t>SONORA EDUCADO</t>
  </si>
  <si>
    <t>PROMOVER Y DIFUNDIR LA CULTURA</t>
  </si>
  <si>
    <t>Proporcionar los servicio que permitan que la población general que visita el museo, enriquezca su formación cultural e histórica.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</si>
  <si>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</si>
  <si>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</si>
  <si>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</si>
  <si>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4</t>
  </si>
  <si>
    <t>Visitas Guiadas</t>
  </si>
  <si>
    <t>ORGANISMO:  MUSEO SONORA EN LA REVOLUCIÓN</t>
  </si>
  <si>
    <t>Evento</t>
  </si>
  <si>
    <t>DIRECCION GENERAL</t>
  </si>
  <si>
    <t>DESARROLLO SOCIAL</t>
  </si>
  <si>
    <t>RECREACION CULTURA Y OTRAS MANIFESTACIONES SOCIALES</t>
  </si>
  <si>
    <t>CULTURA Y ARTE</t>
  </si>
  <si>
    <t>FOMENTO Y DIFUCION DE LA CULTURA</t>
  </si>
  <si>
    <t>MUSEO SONORA EN LA REVOLUCIÓN</t>
  </si>
  <si>
    <t/>
  </si>
  <si>
    <t>E3</t>
  </si>
  <si>
    <t>TOTAL DE METAS</t>
  </si>
  <si>
    <t>Visitantes</t>
  </si>
  <si>
    <t>TRIMESTRE: PRIMERO 2013</t>
  </si>
  <si>
    <t>2.5.01</t>
  </si>
  <si>
    <t>3503</t>
  </si>
  <si>
    <t>0004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</si>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</sst>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Continuous"/>
    </xf>
    <xf numFmtId="0" fontId="5" fillId="0" borderId="2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/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5" fillId="0" borderId="23" xfId="0" applyNumberFormat="1" applyFont="1" applyBorder="1" applyAlignment="1">
      <alignment horizontal="centerContinuous" vertical="center"/>
    </xf>
    <xf numFmtId="165" fontId="4" fillId="0" borderId="17" xfId="0" applyNumberFormat="1" applyFont="1" applyBorder="1" applyAlignment="1">
      <alignment horizontal="centerContinuous"/>
    </xf>
    <xf numFmtId="165" fontId="5" fillId="0" borderId="19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0" fontId="7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/>
    <xf numFmtId="0" fontId="5" fillId="0" borderId="17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justify" vertical="center" wrapText="1"/>
    </xf>
    <xf numFmtId="0" fontId="7" fillId="0" borderId="2" xfId="4" applyFont="1" applyFill="1" applyBorder="1" applyAlignment="1">
      <alignment horizontal="justify" vertical="center" wrapText="1"/>
    </xf>
    <xf numFmtId="0" fontId="7" fillId="0" borderId="2" xfId="4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 wrapText="1"/>
    </xf>
    <xf numFmtId="3" fontId="7" fillId="0" borderId="2" xfId="4" applyNumberFormat="1" applyFont="1" applyBorder="1" applyAlignment="1">
      <alignment horizontal="center" vertical="center" wrapText="1"/>
    </xf>
    <xf numFmtId="3" fontId="7" fillId="0" borderId="2" xfId="4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center" vertical="center"/>
    </xf>
    <xf numFmtId="10" fontId="2" fillId="0" borderId="2" xfId="3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right" vertical="center" wrapText="1" indent="1"/>
    </xf>
    <xf numFmtId="165" fontId="3" fillId="0" borderId="32" xfId="0" applyNumberFormat="1" applyFont="1" applyBorder="1" applyAlignment="1">
      <alignment horizontal="right" vertical="center"/>
    </xf>
    <xf numFmtId="10" fontId="3" fillId="0" borderId="32" xfId="3" applyNumberFormat="1" applyFont="1" applyBorder="1" applyAlignment="1">
      <alignment horizontal="right" vertical="center"/>
    </xf>
    <xf numFmtId="0" fontId="12" fillId="0" borderId="9" xfId="4" applyFont="1" applyFill="1" applyBorder="1" applyAlignment="1">
      <alignment vertical="center" wrapText="1"/>
    </xf>
    <xf numFmtId="0" fontId="13" fillId="0" borderId="9" xfId="4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center" wrapText="1" indent="1"/>
    </xf>
    <xf numFmtId="165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7" fillId="0" borderId="2" xfId="4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0" fontId="2" fillId="0" borderId="2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textRotation="90" wrapText="1"/>
    </xf>
    <xf numFmtId="0" fontId="5" fillId="0" borderId="27" xfId="0" applyFont="1" applyBorder="1" applyAlignment="1">
      <alignment horizontal="right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2" xfId="0" applyNumberFormat="1" applyFont="1" applyFill="1" applyBorder="1" applyAlignment="1">
      <alignment horizontal="lef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center" vertical="center"/>
    </xf>
  </cellXfs>
  <cellStyles count="5">
    <cellStyle name="Euro" xfId="1"/>
    <cellStyle name="Normal" xfId="0" builtinId="0"/>
    <cellStyle name="Normal 2" xfId="4"/>
    <cellStyle name="Porcentaje" xfId="3" builtinId="5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topLeftCell="L16" zoomScaleNormal="100" zoomScaleSheetLayoutView="100" workbookViewId="0">
      <selection activeCell="S26" sqref="S26"/>
    </sheetView>
  </sheetViews>
  <sheetFormatPr baseColWidth="10" defaultColWidth="11.44140625" defaultRowHeight="13.2" x14ac:dyDescent="0.25"/>
  <cols>
    <col min="1" max="1" width="10" style="1" customWidth="1"/>
    <col min="2" max="3" width="3.6640625" style="1" customWidth="1"/>
    <col min="4" max="4" width="5" style="1" customWidth="1"/>
    <col min="5" max="6" width="3.6640625" style="1" customWidth="1"/>
    <col min="7" max="7" width="4.44140625" style="1" customWidth="1"/>
    <col min="8" max="8" width="7.33203125" style="1" customWidth="1"/>
    <col min="9" max="9" width="40.44140625" style="2" customWidth="1"/>
    <col min="10" max="10" width="5" style="3" customWidth="1"/>
    <col min="11" max="11" width="12.5546875" style="2" customWidth="1"/>
    <col min="12" max="13" width="9.6640625" style="2" customWidth="1"/>
    <col min="14" max="16" width="9.6640625" style="15" customWidth="1"/>
    <col min="17" max="17" width="9.6640625" style="31" customWidth="1"/>
    <col min="18" max="18" width="9.6640625" style="15" customWidth="1"/>
    <col min="19" max="22" width="9.6640625" style="16" customWidth="1"/>
    <col min="23" max="23" width="8.6640625" style="14" customWidth="1"/>
    <col min="24" max="16384" width="11.44140625" style="1"/>
  </cols>
  <sheetData>
    <row r="1" spans="1:25" ht="12.75" customHeight="1" x14ac:dyDescent="0.25">
      <c r="O1" s="104"/>
      <c r="P1" s="104"/>
      <c r="Q1" s="104"/>
      <c r="V1" s="103" t="s">
        <v>15</v>
      </c>
      <c r="W1" s="103"/>
    </row>
    <row r="2" spans="1:25" ht="15" customHeight="1" x14ac:dyDescent="0.25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5" ht="15" customHeight="1" x14ac:dyDescent="0.25">
      <c r="A3" s="94" t="s">
        <v>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7"/>
      <c r="O4" s="17"/>
      <c r="P4" s="17"/>
      <c r="Q4" s="17"/>
      <c r="R4" s="17"/>
      <c r="S4" s="17"/>
      <c r="T4" s="17"/>
      <c r="U4" s="17"/>
      <c r="V4" s="17"/>
      <c r="W4" s="13"/>
    </row>
    <row r="5" spans="1:25" ht="14.25" customHeight="1" x14ac:dyDescent="0.25">
      <c r="A5" s="4"/>
      <c r="B5" s="4"/>
      <c r="C5" s="4"/>
      <c r="D5" s="4"/>
      <c r="E5" s="4"/>
      <c r="F5" s="4"/>
      <c r="G5" s="4"/>
      <c r="H5" s="4"/>
      <c r="K5" s="99"/>
      <c r="L5" s="99"/>
      <c r="M5" s="99"/>
      <c r="N5" s="18"/>
      <c r="O5" s="18"/>
      <c r="P5" s="18"/>
      <c r="Q5" s="19"/>
      <c r="T5" s="95" t="s">
        <v>47</v>
      </c>
      <c r="U5" s="95"/>
      <c r="V5" s="95"/>
      <c r="W5" s="95"/>
    </row>
    <row r="6" spans="1:25" ht="14.25" customHeight="1" thickBot="1" x14ac:dyDescent="0.3">
      <c r="A6" s="38"/>
      <c r="B6" s="38"/>
      <c r="C6" s="38"/>
      <c r="D6" s="38"/>
      <c r="E6" s="38"/>
      <c r="F6" s="38"/>
      <c r="G6" s="38"/>
      <c r="H6" s="38"/>
      <c r="I6" s="39"/>
      <c r="J6" s="40"/>
      <c r="K6" s="36"/>
      <c r="L6" s="36"/>
      <c r="M6" s="36"/>
      <c r="N6" s="41"/>
      <c r="O6" s="41"/>
      <c r="P6" s="41"/>
      <c r="Q6" s="42"/>
      <c r="R6" s="43"/>
      <c r="S6" s="44"/>
      <c r="T6" s="35"/>
      <c r="U6" s="35"/>
      <c r="V6" s="35"/>
      <c r="W6" s="35"/>
    </row>
    <row r="7" spans="1:25" ht="13.5" customHeight="1" thickBot="1" x14ac:dyDescent="0.3">
      <c r="A7" s="96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5" ht="48" customHeight="1" x14ac:dyDescent="0.25">
      <c r="A8" s="37" t="s">
        <v>18</v>
      </c>
      <c r="B8" s="100" t="s">
        <v>12</v>
      </c>
      <c r="C8" s="101"/>
      <c r="D8" s="101"/>
      <c r="E8" s="101"/>
      <c r="F8" s="101"/>
      <c r="G8" s="101"/>
      <c r="H8" s="102"/>
      <c r="I8" s="12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</row>
    <row r="9" spans="1:25" ht="13.5" customHeight="1" x14ac:dyDescent="0.25">
      <c r="A9" s="117" t="s">
        <v>1</v>
      </c>
      <c r="B9" s="91"/>
      <c r="C9" s="91"/>
      <c r="D9" s="91"/>
      <c r="E9" s="91"/>
      <c r="F9" s="91"/>
      <c r="G9" s="91"/>
      <c r="H9" s="92"/>
      <c r="I9" s="105" t="s">
        <v>0</v>
      </c>
      <c r="J9" s="112" t="s">
        <v>9</v>
      </c>
      <c r="K9" s="92" t="s">
        <v>2</v>
      </c>
      <c r="L9" s="90" t="s">
        <v>3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</row>
    <row r="10" spans="1:25" ht="38.25" customHeight="1" x14ac:dyDescent="0.25">
      <c r="A10" s="124" t="s">
        <v>6</v>
      </c>
      <c r="B10" s="88" t="s">
        <v>10</v>
      </c>
      <c r="C10" s="88" t="s">
        <v>11</v>
      </c>
      <c r="D10" s="88" t="s">
        <v>19</v>
      </c>
      <c r="E10" s="88" t="s">
        <v>7</v>
      </c>
      <c r="F10" s="88" t="s">
        <v>8</v>
      </c>
      <c r="G10" s="88" t="s">
        <v>20</v>
      </c>
      <c r="H10" s="86" t="s">
        <v>13</v>
      </c>
      <c r="I10" s="105"/>
      <c r="J10" s="113"/>
      <c r="K10" s="92"/>
      <c r="L10" s="115" t="s">
        <v>4</v>
      </c>
      <c r="M10" s="109" t="s">
        <v>21</v>
      </c>
      <c r="N10" s="118" t="s">
        <v>5</v>
      </c>
      <c r="O10" s="119"/>
      <c r="P10" s="119"/>
      <c r="Q10" s="120"/>
      <c r="R10" s="20" t="s">
        <v>16</v>
      </c>
      <c r="S10" s="21"/>
      <c r="T10" s="21"/>
      <c r="U10" s="21"/>
      <c r="V10" s="21"/>
      <c r="W10" s="6"/>
      <c r="Y10" s="12"/>
    </row>
    <row r="11" spans="1:25" ht="42.75" customHeight="1" thickBot="1" x14ac:dyDescent="0.3">
      <c r="A11" s="125"/>
      <c r="B11" s="108"/>
      <c r="C11" s="108"/>
      <c r="D11" s="108"/>
      <c r="E11" s="89"/>
      <c r="F11" s="111"/>
      <c r="G11" s="111"/>
      <c r="H11" s="87"/>
      <c r="I11" s="106"/>
      <c r="J11" s="114"/>
      <c r="K11" s="107"/>
      <c r="L11" s="116"/>
      <c r="M11" s="110"/>
      <c r="N11" s="22" t="s">
        <v>23</v>
      </c>
      <c r="O11" s="23" t="s">
        <v>24</v>
      </c>
      <c r="P11" s="23" t="s">
        <v>25</v>
      </c>
      <c r="Q11" s="24" t="s">
        <v>22</v>
      </c>
      <c r="R11" s="25" t="s">
        <v>23</v>
      </c>
      <c r="S11" s="23" t="s">
        <v>24</v>
      </c>
      <c r="T11" s="23" t="s">
        <v>25</v>
      </c>
      <c r="U11" s="26" t="s">
        <v>22</v>
      </c>
      <c r="V11" s="27" t="s">
        <v>26</v>
      </c>
      <c r="W11" s="7" t="s">
        <v>17</v>
      </c>
    </row>
    <row r="12" spans="1:25" s="32" customFormat="1" ht="11.4" x14ac:dyDescent="0.2">
      <c r="A12" s="52"/>
      <c r="B12" s="8"/>
      <c r="C12" s="8"/>
      <c r="D12" s="8"/>
      <c r="E12" s="8"/>
      <c r="F12" s="8"/>
      <c r="G12" s="10"/>
      <c r="H12" s="8"/>
      <c r="I12" s="53"/>
      <c r="J12" s="8"/>
      <c r="K12" s="8"/>
      <c r="L12" s="54"/>
      <c r="M12" s="54"/>
      <c r="N12" s="28"/>
      <c r="O12" s="28"/>
      <c r="P12" s="28"/>
      <c r="Q12" s="28"/>
      <c r="R12" s="29"/>
      <c r="S12" s="29"/>
      <c r="T12" s="29"/>
      <c r="U12" s="29"/>
      <c r="V12" s="29"/>
      <c r="W12" s="55"/>
    </row>
    <row r="13" spans="1:25" s="33" customFormat="1" x14ac:dyDescent="0.25">
      <c r="A13" s="73"/>
      <c r="B13" s="73"/>
      <c r="C13" s="73"/>
      <c r="D13" s="73"/>
      <c r="E13" s="73"/>
      <c r="F13" s="73"/>
      <c r="G13" s="73"/>
      <c r="H13" s="73"/>
      <c r="I13" s="71" t="s">
        <v>37</v>
      </c>
      <c r="J13" s="9"/>
      <c r="K13" s="9"/>
      <c r="L13" s="57"/>
      <c r="M13" s="57"/>
      <c r="N13" s="30"/>
      <c r="O13" s="30"/>
      <c r="P13" s="30"/>
      <c r="Q13" s="30"/>
      <c r="R13" s="30"/>
      <c r="S13" s="30"/>
      <c r="T13" s="30"/>
      <c r="U13" s="30"/>
      <c r="V13" s="30"/>
      <c r="W13" s="58"/>
    </row>
    <row r="14" spans="1:25" s="33" customFormat="1" x14ac:dyDescent="0.25">
      <c r="A14" s="73"/>
      <c r="B14" s="73">
        <v>2</v>
      </c>
      <c r="C14" s="73"/>
      <c r="D14" s="73"/>
      <c r="E14" s="73"/>
      <c r="F14" s="73"/>
      <c r="G14" s="73"/>
      <c r="H14" s="73"/>
      <c r="I14" s="71" t="s">
        <v>38</v>
      </c>
      <c r="J14" s="9"/>
      <c r="K14" s="9"/>
      <c r="L14" s="57"/>
      <c r="M14" s="57"/>
      <c r="N14" s="30"/>
      <c r="O14" s="30"/>
      <c r="P14" s="30"/>
      <c r="Q14" s="30"/>
      <c r="R14" s="30"/>
      <c r="S14" s="30"/>
      <c r="T14" s="30"/>
      <c r="U14" s="30"/>
      <c r="V14" s="30"/>
      <c r="W14" s="58"/>
    </row>
    <row r="15" spans="1:25" s="33" customFormat="1" ht="26.4" x14ac:dyDescent="0.25">
      <c r="A15" s="73"/>
      <c r="B15" s="73"/>
      <c r="C15" s="73">
        <v>2.5</v>
      </c>
      <c r="D15" s="73"/>
      <c r="E15" s="73"/>
      <c r="F15" s="73"/>
      <c r="G15" s="73"/>
      <c r="H15" s="73"/>
      <c r="I15" s="71" t="s">
        <v>39</v>
      </c>
      <c r="J15" s="9"/>
      <c r="K15" s="9"/>
      <c r="L15" s="57"/>
      <c r="M15" s="57"/>
      <c r="N15" s="30"/>
      <c r="O15" s="30"/>
      <c r="P15" s="30"/>
      <c r="Q15" s="30"/>
      <c r="R15" s="30"/>
      <c r="S15" s="30"/>
      <c r="T15" s="30"/>
      <c r="U15" s="30"/>
      <c r="V15" s="30"/>
      <c r="W15" s="58"/>
    </row>
    <row r="16" spans="1:25" s="33" customFormat="1" x14ac:dyDescent="0.25">
      <c r="A16" s="73"/>
      <c r="B16" s="73"/>
      <c r="C16" s="73"/>
      <c r="D16" s="73" t="s">
        <v>48</v>
      </c>
      <c r="E16" s="74"/>
      <c r="F16" s="73"/>
      <c r="G16" s="73"/>
      <c r="H16" s="73"/>
      <c r="I16" s="71" t="s">
        <v>28</v>
      </c>
      <c r="J16" s="9"/>
      <c r="K16" s="9"/>
      <c r="L16" s="57"/>
      <c r="M16" s="57"/>
      <c r="N16" s="30"/>
      <c r="O16" s="30"/>
      <c r="P16" s="30"/>
      <c r="Q16" s="30"/>
      <c r="R16" s="30"/>
      <c r="S16" s="30"/>
      <c r="T16" s="30"/>
      <c r="U16" s="30"/>
      <c r="V16" s="30"/>
      <c r="W16" s="58"/>
    </row>
    <row r="17" spans="1:23" s="33" customFormat="1" x14ac:dyDescent="0.25">
      <c r="A17" s="73" t="s">
        <v>43</v>
      </c>
      <c r="B17" s="73"/>
      <c r="C17" s="73"/>
      <c r="D17" s="73"/>
      <c r="E17" s="73" t="s">
        <v>44</v>
      </c>
      <c r="F17" s="74"/>
      <c r="G17" s="73"/>
      <c r="H17" s="73"/>
      <c r="I17" s="71" t="s">
        <v>27</v>
      </c>
      <c r="J17" s="9"/>
      <c r="K17" s="9"/>
      <c r="L17" s="57"/>
      <c r="M17" s="57"/>
      <c r="N17" s="30"/>
      <c r="O17" s="30"/>
      <c r="P17" s="30"/>
      <c r="Q17" s="30"/>
      <c r="R17" s="30"/>
      <c r="S17" s="30"/>
      <c r="T17" s="30"/>
      <c r="U17" s="30"/>
      <c r="V17" s="30"/>
      <c r="W17" s="58"/>
    </row>
    <row r="18" spans="1:23" s="33" customFormat="1" x14ac:dyDescent="0.25">
      <c r="A18" s="73" t="s">
        <v>43</v>
      </c>
      <c r="B18" s="73"/>
      <c r="C18" s="73"/>
      <c r="D18" s="73"/>
      <c r="E18" s="73"/>
      <c r="F18" s="73">
        <v>35</v>
      </c>
      <c r="G18" s="74"/>
      <c r="H18" s="73"/>
      <c r="I18" s="71" t="s">
        <v>40</v>
      </c>
      <c r="J18" s="9"/>
      <c r="K18" s="9"/>
      <c r="L18" s="57"/>
      <c r="M18" s="57"/>
      <c r="N18" s="30"/>
      <c r="O18" s="30"/>
      <c r="P18" s="30"/>
      <c r="Q18" s="30"/>
      <c r="R18" s="30"/>
      <c r="S18" s="30"/>
      <c r="T18" s="30"/>
      <c r="U18" s="30"/>
      <c r="V18" s="30"/>
      <c r="W18" s="58"/>
    </row>
    <row r="19" spans="1:23" s="33" customFormat="1" x14ac:dyDescent="0.25">
      <c r="A19" s="73"/>
      <c r="B19" s="73"/>
      <c r="C19" s="73"/>
      <c r="D19" s="73"/>
      <c r="E19" s="73"/>
      <c r="F19" s="73"/>
      <c r="G19" s="74" t="s">
        <v>49</v>
      </c>
      <c r="H19" s="74"/>
      <c r="I19" s="72" t="s">
        <v>41</v>
      </c>
      <c r="J19" s="9"/>
      <c r="K19" s="9"/>
      <c r="L19" s="57"/>
      <c r="M19" s="57"/>
      <c r="N19" s="30"/>
      <c r="O19" s="30"/>
      <c r="P19" s="30"/>
      <c r="Q19" s="30"/>
      <c r="R19" s="30"/>
      <c r="S19" s="30"/>
      <c r="T19" s="30"/>
      <c r="U19" s="30"/>
      <c r="V19" s="30"/>
      <c r="W19" s="58"/>
    </row>
    <row r="20" spans="1:23" s="33" customFormat="1" x14ac:dyDescent="0.25">
      <c r="A20" s="73" t="s">
        <v>43</v>
      </c>
      <c r="B20" s="73"/>
      <c r="C20" s="73"/>
      <c r="D20" s="73"/>
      <c r="E20" s="73"/>
      <c r="F20" s="73"/>
      <c r="G20" s="73"/>
      <c r="H20" s="74" t="s">
        <v>50</v>
      </c>
      <c r="I20" s="71" t="s">
        <v>42</v>
      </c>
      <c r="J20" s="79"/>
      <c r="K20" s="79"/>
      <c r="L20" s="80"/>
      <c r="M20" s="80"/>
      <c r="N20" s="81"/>
      <c r="O20" s="81"/>
      <c r="P20" s="81"/>
      <c r="Q20" s="81"/>
      <c r="R20" s="81"/>
      <c r="S20" s="81"/>
      <c r="T20" s="81"/>
      <c r="U20" s="81"/>
      <c r="V20" s="81"/>
      <c r="W20" s="82"/>
    </row>
    <row r="21" spans="1:23" s="33" customFormat="1" ht="34.200000000000003" x14ac:dyDescent="0.25">
      <c r="A21" s="75" t="s">
        <v>51</v>
      </c>
      <c r="B21" s="76"/>
      <c r="C21" s="76"/>
      <c r="D21" s="76"/>
      <c r="E21" s="76"/>
      <c r="F21" s="76"/>
      <c r="G21" s="77"/>
      <c r="H21" s="76"/>
      <c r="I21" s="47" t="s">
        <v>29</v>
      </c>
      <c r="J21" s="83">
        <v>1</v>
      </c>
      <c r="K21" s="83" t="s">
        <v>46</v>
      </c>
      <c r="L21" s="83">
        <v>10000</v>
      </c>
      <c r="M21" s="83">
        <v>10000</v>
      </c>
      <c r="N21" s="51">
        <v>2500</v>
      </c>
      <c r="O21" s="51">
        <v>2500</v>
      </c>
      <c r="P21" s="51">
        <v>2500</v>
      </c>
      <c r="Q21" s="51">
        <v>2500</v>
      </c>
      <c r="R21" s="51">
        <v>3057</v>
      </c>
      <c r="S21" s="128">
        <v>2260</v>
      </c>
      <c r="T21" s="81"/>
      <c r="U21" s="81"/>
      <c r="V21" s="84">
        <f>SUM(R21:U21)</f>
        <v>5317</v>
      </c>
      <c r="W21" s="85">
        <f>V21/L21</f>
        <v>0.53169999999999995</v>
      </c>
    </row>
    <row r="22" spans="1:23" s="33" customFormat="1" ht="12" x14ac:dyDescent="0.25">
      <c r="A22" s="56"/>
      <c r="B22" s="9"/>
      <c r="C22" s="9"/>
      <c r="D22" s="9"/>
      <c r="E22" s="9"/>
      <c r="F22" s="9"/>
      <c r="G22" s="11"/>
      <c r="H22" s="9"/>
      <c r="I22" s="46"/>
      <c r="J22" s="48"/>
      <c r="K22" s="48"/>
      <c r="L22" s="48"/>
      <c r="M22" s="48"/>
      <c r="N22" s="50"/>
      <c r="O22" s="50"/>
      <c r="P22" s="50"/>
      <c r="Q22" s="51"/>
      <c r="R22" s="50"/>
      <c r="S22" s="126"/>
      <c r="T22" s="30"/>
      <c r="U22" s="30"/>
      <c r="V22" s="61"/>
      <c r="W22" s="62"/>
    </row>
    <row r="23" spans="1:23" s="33" customFormat="1" ht="57" x14ac:dyDescent="0.25">
      <c r="A23" s="56" t="s">
        <v>52</v>
      </c>
      <c r="B23" s="9"/>
      <c r="C23" s="9"/>
      <c r="D23" s="9"/>
      <c r="E23" s="9"/>
      <c r="F23" s="9"/>
      <c r="G23" s="11"/>
      <c r="H23" s="9"/>
      <c r="I23" s="46" t="s">
        <v>30</v>
      </c>
      <c r="J23" s="48">
        <v>2</v>
      </c>
      <c r="K23" s="48" t="s">
        <v>34</v>
      </c>
      <c r="L23" s="48">
        <v>160</v>
      </c>
      <c r="M23" s="48">
        <v>160</v>
      </c>
      <c r="N23" s="50">
        <v>40</v>
      </c>
      <c r="O23" s="50">
        <v>40</v>
      </c>
      <c r="P23" s="50">
        <v>40</v>
      </c>
      <c r="Q23" s="50">
        <v>40</v>
      </c>
      <c r="R23" s="50">
        <v>82</v>
      </c>
      <c r="S23" s="127">
        <v>63</v>
      </c>
      <c r="T23" s="30"/>
      <c r="U23" s="30"/>
      <c r="V23" s="59">
        <f>SUM(R23:U23)</f>
        <v>145</v>
      </c>
      <c r="W23" s="60">
        <f>V23/L23</f>
        <v>0.90625</v>
      </c>
    </row>
    <row r="24" spans="1:23" s="33" customFormat="1" ht="12" x14ac:dyDescent="0.25">
      <c r="A24" s="56"/>
      <c r="B24" s="9"/>
      <c r="C24" s="9"/>
      <c r="D24" s="9"/>
      <c r="E24" s="9"/>
      <c r="F24" s="9"/>
      <c r="G24" s="11"/>
      <c r="H24" s="9"/>
      <c r="I24" s="46"/>
      <c r="J24" s="48"/>
      <c r="K24" s="48"/>
      <c r="L24" s="48"/>
      <c r="M24" s="48"/>
      <c r="N24" s="50"/>
      <c r="O24" s="50"/>
      <c r="P24" s="50"/>
      <c r="Q24" s="51"/>
      <c r="R24" s="50"/>
      <c r="S24" s="30"/>
      <c r="T24" s="30"/>
      <c r="U24" s="30"/>
      <c r="V24" s="61"/>
      <c r="W24" s="62"/>
    </row>
    <row r="25" spans="1:23" s="33" customFormat="1" ht="22.8" x14ac:dyDescent="0.25">
      <c r="A25" s="56" t="s">
        <v>53</v>
      </c>
      <c r="B25" s="9"/>
      <c r="C25" s="9"/>
      <c r="D25" s="9"/>
      <c r="E25" s="9"/>
      <c r="F25" s="9"/>
      <c r="G25" s="11"/>
      <c r="H25" s="9"/>
      <c r="I25" s="46" t="s">
        <v>31</v>
      </c>
      <c r="J25" s="48">
        <v>3</v>
      </c>
      <c r="K25" s="48" t="s">
        <v>36</v>
      </c>
      <c r="L25" s="48">
        <v>6</v>
      </c>
      <c r="M25" s="48">
        <v>6</v>
      </c>
      <c r="N25" s="50">
        <v>1</v>
      </c>
      <c r="O25" s="50">
        <v>2</v>
      </c>
      <c r="P25" s="50">
        <v>1</v>
      </c>
      <c r="Q25" s="51">
        <v>2</v>
      </c>
      <c r="R25" s="50">
        <v>2</v>
      </c>
      <c r="S25" s="130">
        <v>2</v>
      </c>
      <c r="T25" s="30"/>
      <c r="U25" s="30"/>
      <c r="V25" s="59">
        <f>SUM(R25:U25)</f>
        <v>4</v>
      </c>
      <c r="W25" s="60">
        <f>V25/L25</f>
        <v>0.66666666666666663</v>
      </c>
    </row>
    <row r="26" spans="1:23" s="33" customFormat="1" ht="12" x14ac:dyDescent="0.25">
      <c r="A26" s="56"/>
      <c r="B26" s="9"/>
      <c r="C26" s="9"/>
      <c r="D26" s="9"/>
      <c r="E26" s="9"/>
      <c r="F26" s="9"/>
      <c r="G26" s="11"/>
      <c r="H26" s="9"/>
      <c r="I26" s="47"/>
      <c r="J26" s="49"/>
      <c r="K26" s="48"/>
      <c r="L26" s="48"/>
      <c r="M26" s="48"/>
      <c r="N26" s="50"/>
      <c r="O26" s="50"/>
      <c r="P26" s="50"/>
      <c r="Q26" s="51"/>
      <c r="R26" s="50"/>
      <c r="S26" s="30"/>
      <c r="T26" s="30"/>
      <c r="U26" s="30"/>
      <c r="V26" s="61"/>
      <c r="W26" s="62"/>
    </row>
    <row r="27" spans="1:23" s="33" customFormat="1" ht="45.6" x14ac:dyDescent="0.25">
      <c r="A27" s="56" t="s">
        <v>33</v>
      </c>
      <c r="B27" s="9"/>
      <c r="C27" s="9"/>
      <c r="D27" s="9"/>
      <c r="E27" s="9"/>
      <c r="F27" s="9"/>
      <c r="G27" s="11"/>
      <c r="H27" s="9"/>
      <c r="I27" s="46" t="s">
        <v>32</v>
      </c>
      <c r="J27" s="49" t="s">
        <v>33</v>
      </c>
      <c r="K27" s="48" t="s">
        <v>36</v>
      </c>
      <c r="L27" s="48">
        <v>24</v>
      </c>
      <c r="M27" s="48">
        <v>24</v>
      </c>
      <c r="N27" s="50">
        <v>6</v>
      </c>
      <c r="O27" s="50">
        <v>6</v>
      </c>
      <c r="P27" s="50">
        <v>6</v>
      </c>
      <c r="Q27" s="51">
        <v>6</v>
      </c>
      <c r="R27" s="50">
        <v>6</v>
      </c>
      <c r="S27" s="129">
        <v>11</v>
      </c>
      <c r="T27" s="30"/>
      <c r="U27" s="30"/>
      <c r="V27" s="59">
        <f>SUM(R27:U27)</f>
        <v>17</v>
      </c>
      <c r="W27" s="60">
        <f>V27/L27</f>
        <v>0.70833333333333337</v>
      </c>
    </row>
    <row r="28" spans="1:23" s="33" customFormat="1" ht="12" x14ac:dyDescent="0.25">
      <c r="A28" s="63"/>
      <c r="B28" s="64"/>
      <c r="C28" s="64"/>
      <c r="D28" s="64"/>
      <c r="E28" s="64"/>
      <c r="F28" s="64"/>
      <c r="G28" s="65"/>
      <c r="H28" s="64"/>
      <c r="I28" s="66"/>
      <c r="J28" s="67"/>
      <c r="K28" s="67"/>
      <c r="L28" s="68"/>
      <c r="M28" s="68"/>
      <c r="N28" s="69"/>
      <c r="O28" s="69"/>
      <c r="P28" s="69"/>
      <c r="Q28" s="69"/>
      <c r="R28" s="69"/>
      <c r="S28" s="69"/>
      <c r="T28" s="69"/>
      <c r="U28" s="69"/>
      <c r="V28" s="69"/>
      <c r="W28" s="70"/>
    </row>
    <row r="29" spans="1:23" x14ac:dyDescent="0.25">
      <c r="I29" s="34"/>
    </row>
    <row r="30" spans="1:23" x14ac:dyDescent="0.25">
      <c r="I30" s="78" t="s">
        <v>45</v>
      </c>
      <c r="J30" s="45">
        <v>4</v>
      </c>
    </row>
  </sheetData>
  <mergeCells count="25">
    <mergeCell ref="V1:W1"/>
    <mergeCell ref="O1:Q1"/>
    <mergeCell ref="I9:I11"/>
    <mergeCell ref="K9:K11"/>
    <mergeCell ref="B10:B11"/>
    <mergeCell ref="M10:M11"/>
    <mergeCell ref="G10:G11"/>
    <mergeCell ref="J9:J11"/>
    <mergeCell ref="D10:D11"/>
    <mergeCell ref="L10:L11"/>
    <mergeCell ref="A9:H9"/>
    <mergeCell ref="N10:Q10"/>
    <mergeCell ref="F10:F11"/>
    <mergeCell ref="C10:C11"/>
    <mergeCell ref="I8:W8"/>
    <mergeCell ref="A10:A11"/>
    <mergeCell ref="H10:H11"/>
    <mergeCell ref="E10:E11"/>
    <mergeCell ref="L9:W9"/>
    <mergeCell ref="A2:W2"/>
    <mergeCell ref="A3:W3"/>
    <mergeCell ref="T5:W5"/>
    <mergeCell ref="A7:W7"/>
    <mergeCell ref="K5:M5"/>
    <mergeCell ref="B8:H8"/>
  </mergeCells>
  <phoneticPr fontId="2" type="noConversion"/>
  <printOptions horizontalCentered="1"/>
  <pageMargins left="0.39370078740157483" right="0.39370078740157483" top="0.39370078740157483" bottom="0.39370078740157483" header="0" footer="0.19685039370078741"/>
  <pageSetup scale="61" fitToHeight="80" orientation="landscape" horizontalDpi="300" verticalDpi="300" r:id="rId1"/>
  <headerFooter alignWithMargins="0">
    <oddFooter>&amp;L&amp;"Arial,Negrita"&amp;9Avance Preliminar del Presupuesto Anual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2012</vt:lpstr>
      <vt:lpstr>'POA 2012'!Área_de_impresión</vt:lpstr>
      <vt:lpstr>'POA 2012'!Títulos_a_imprimir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Eduardo</cp:lastModifiedBy>
  <cp:lastPrinted>2013-07-03T20:01:12Z</cp:lastPrinted>
  <dcterms:created xsi:type="dcterms:W3CDTF">1999-04-27T18:26:38Z</dcterms:created>
  <dcterms:modified xsi:type="dcterms:W3CDTF">2013-07-03T20:05:21Z</dcterms:modified>
</cp:coreProperties>
</file>