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tabRatio="599" activeTab="0"/>
  </bookViews>
  <sheets>
    <sheet name="Egresos " sheetId="1" r:id="rId1"/>
  </sheets>
  <definedNames>
    <definedName name="_xlnm.Print_Titles" localSheetId="0">'Egresos '!$1:$6</definedName>
  </definedNames>
  <calcPr fullCalcOnLoad="1"/>
</workbook>
</file>

<file path=xl/sharedStrings.xml><?xml version="1.0" encoding="utf-8"?>
<sst xmlns="http://schemas.openxmlformats.org/spreadsheetml/2006/main" count="1626" uniqueCount="782">
  <si>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</si>
  <si>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</si>
  <si>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</si>
  <si>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</si>
  <si>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</si>
  <si>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</si>
  <si>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</si>
  <si>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</si>
  <si>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</si>
  <si>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</si>
  <si>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</si>
  <si>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OTROS</t>
  </si>
  <si>
    <t xml:space="preserve">MEXICO D.F       </t>
  </si>
  <si>
    <t>REUNION CON LA COORD. NAC. DE UNIV.TECNOLOGICAS</t>
  </si>
  <si>
    <t>DEL 13 AL 15 DE ENERO 2009</t>
  </si>
  <si>
    <t>GONZALEZ TAPIA MIGUEL</t>
  </si>
  <si>
    <t>MIRANDA DURAZO SANTOS MANUEL</t>
  </si>
  <si>
    <t>CD. MEXICO D.F</t>
  </si>
  <si>
    <t>TRAMITE ANTE LA DIRECCION GRAL- DE PROFESIONES</t>
  </si>
  <si>
    <t>13 Y 14 DE ENERO 2009</t>
  </si>
  <si>
    <t>PARRA FRANCISCO JAVIER</t>
  </si>
  <si>
    <t>HILLO. SON.</t>
  </si>
  <si>
    <t>REUNION EN SECRETARIA DE GOBIERNO</t>
  </si>
  <si>
    <t>21 DE ENERO 2009</t>
  </si>
  <si>
    <t>SOTO RODRIGUEZ CLAUDIA L-</t>
  </si>
  <si>
    <t>REUNION PERSPECT. EN EDUCACION SUPERIOR</t>
  </si>
  <si>
    <t>04 DE FEB 2009</t>
  </si>
  <si>
    <t>MEDINA SLADAÑA MIGUEL</t>
  </si>
  <si>
    <t>REUNION ENTREGA RECEPCION 2009 SIRSEVI</t>
  </si>
  <si>
    <t>BORBON EGURROLA MARIA MONSERR</t>
  </si>
  <si>
    <t>ENTREGA DE RECIBOS SUBS. ESTATAL  ENERO 09</t>
  </si>
  <si>
    <t>VAZQUEZ TORUA SILVIA</t>
  </si>
  <si>
    <t>TRATAR ASUNTOS RELACIONADOS CON SALDOS DE RECURSOS</t>
  </si>
  <si>
    <t>TORRES ALVAREZ SARA</t>
  </si>
  <si>
    <t>TALLER DE ANALISIS DE SITUACION DEL TRABAJO</t>
  </si>
  <si>
    <t>ONTIVEROS MOROYOQUI SAUL RENE</t>
  </si>
  <si>
    <t>REUNION EN SEC. DE EDUC. SOBRE PROGRAMA DE ACCION</t>
  </si>
  <si>
    <t>CONTRERAS MORENO CARLOS</t>
  </si>
  <si>
    <t>HIILO</t>
  </si>
  <si>
    <t xml:space="preserve">ENTREGA DE SOL. DE PAGO DE SUBS.  ENERO ENTR. ESC. MED. DE SOLVEN.  </t>
  </si>
  <si>
    <t>PD27 ENE/09</t>
  </si>
  <si>
    <t>PD03 ENE/09</t>
  </si>
  <si>
    <t>PD23 ENE/09</t>
  </si>
  <si>
    <t>PD24 ENE/09</t>
  </si>
  <si>
    <t>PD26 ENE/09</t>
  </si>
  <si>
    <t>ASIST. REUNION DE TRABAJO EN CONTRALORIA Y EN LA SEC. DE EDUC.</t>
  </si>
  <si>
    <t>30 Y 31 ENERO</t>
  </si>
  <si>
    <t>LUQUE LANDY CARINA ISABEL</t>
  </si>
  <si>
    <t>COMIS. PARA RECEPCION  DE TARGETAS DE ALUMN. BENEF. PRONABES</t>
  </si>
  <si>
    <t>04 DE FEBRERO 2009</t>
  </si>
  <si>
    <t>REUNION DE TRAB. EN LA SEC. DE GOB. ANALISIS ASUNTOS LABORALES</t>
  </si>
  <si>
    <t>EVENTO DEPORTIVO INSTIT. DE EDUC. MEDIA SUP. Y SUPERIOR</t>
  </si>
  <si>
    <t>RODRIGUEZ OBESO JESUS</t>
  </si>
  <si>
    <t>TEPIC NAYARIT</t>
  </si>
  <si>
    <t xml:space="preserve">REUNION DE TRABAJO DEL AST </t>
  </si>
  <si>
    <t>09 AL 13 DE FEBRERO 2009</t>
  </si>
  <si>
    <t>NIEBLAS NUÑEZ MARIO JAVIER</t>
  </si>
  <si>
    <t>GUZMAN MUÑOZ JERGE RAFAEL</t>
  </si>
  <si>
    <t>03 AL 13 DE FEBRERO 2009</t>
  </si>
  <si>
    <t>ASIST. A LA SEC. DE LA CONT. A CAPAC. SOBRE PROG. ENTREGA  RECEPC</t>
  </si>
  <si>
    <t>10 DE FEBRERO 2009</t>
  </si>
  <si>
    <t>REUNION DE TRABAJO CON LA SECRET. DE GOB. ASUNTOS LABORALES</t>
  </si>
  <si>
    <t>10 Y 11 DE FEBRERO 2009</t>
  </si>
  <si>
    <t xml:space="preserve">ASISTENCIA A CAPACITACION DEL PROGRAMA DE ENT. RECEPC. </t>
  </si>
  <si>
    <t>10 DE FEB 2009</t>
  </si>
  <si>
    <t>GRACIA SOSA NEREYDA K.</t>
  </si>
  <si>
    <t>HILLO SON</t>
  </si>
  <si>
    <t>COMISION PARA ASISTENCIA A CAPACITACION SOBRE ENTREGA RECEPC</t>
  </si>
  <si>
    <t>PARRA GARCIA PERLA FERNANDA</t>
  </si>
  <si>
    <t>ASISTIR A ISSSTE A LA ACTUALIZ. DE FIRMAS DE SOLIC. DE PRESTAMOS</t>
  </si>
  <si>
    <t>11 DE FEB. 2009</t>
  </si>
  <si>
    <t>MAK HUERTA KAREN HAZZEL</t>
  </si>
  <si>
    <t xml:space="preserve">ASISTENCIA A TALLER POMERSYS </t>
  </si>
  <si>
    <t>ALCANTARA TORRES G. ARTURO</t>
  </si>
  <si>
    <t>TIJUANA B.C.</t>
  </si>
  <si>
    <t>REUNION TECN. DEL 7 ENCUENTRO REGIONAL DEPORTIVO UNIV. TECNS.</t>
  </si>
  <si>
    <t>12 AL 14 DE FEB. 2009</t>
  </si>
  <si>
    <t>ACOSTA RENTERIA RUBEN</t>
  </si>
  <si>
    <t>HIILLO SON</t>
  </si>
  <si>
    <t>TRASLADO DE LIC. G. ALCANTARA AL AEROPUERTO DE HILLO.</t>
  </si>
  <si>
    <t>12 DE FEBRERO 2009</t>
  </si>
  <si>
    <t>REUNION DE TRABAJO EN SEC. DE GOBIERNO ANALISIS SITUAC. LABORAL</t>
  </si>
  <si>
    <t>16 Y 17 DE FEB. 2009</t>
  </si>
  <si>
    <t>MIGUEL GONZALEZ TAPIA</t>
  </si>
  <si>
    <t>REUNION CON JUNTA DE CONSEJO DIRECTIVO</t>
  </si>
  <si>
    <t>13 DE FEB. 2009</t>
  </si>
  <si>
    <t>17802/2009</t>
  </si>
  <si>
    <t>ARVIZU MARRUFO CARLOS</t>
  </si>
  <si>
    <t>ENCUENTRO REGIONAL DEPORTIVO DE UNIVERSIDADES TECNOLOGICAS</t>
  </si>
  <si>
    <t>19 AL 22 DE FEB. 2009</t>
  </si>
  <si>
    <t>VELARDE ANAYA OMAR</t>
  </si>
  <si>
    <t>ZAMORA VALENZUELA MODESTO</t>
  </si>
  <si>
    <t xml:space="preserve">QUERETARO </t>
  </si>
  <si>
    <t>ASISTENCIA A CURSO DE REDES INDUSTRIALES</t>
  </si>
  <si>
    <t>09 AL 11 DE FEB. 2009</t>
  </si>
  <si>
    <t>AVILA MORALES MARGARITA</t>
  </si>
  <si>
    <t>ASISTIR A LA COORDINACION GENERAL DE UNIV. TECNOLOGIAS</t>
  </si>
  <si>
    <t>23 AL 25 DE FEB. 2009</t>
  </si>
  <si>
    <t>DELGADO FRAGA ELIZABETH</t>
  </si>
  <si>
    <t>LXIII SESION ORDINARIA DE LA  ASAMB. GEN. DE LA COM. EST. DE UNIV. TEC</t>
  </si>
  <si>
    <t>19 DE FEB. 2009</t>
  </si>
  <si>
    <t>PACHECO ESPINOZA MIGUEL ANGEL</t>
  </si>
  <si>
    <t>ENTREGA DE INFORM. EN LA SEC. RELATIVA A LA REUNION DE CONSEJO</t>
  </si>
  <si>
    <t>18 FEB. 2009</t>
  </si>
  <si>
    <t>ESPINOZA CASTELLON ROLANDO</t>
  </si>
  <si>
    <t>ENTREVISTA EN TELEMAX PARA PROMOSION DE LA UNIVERSIDAD</t>
  </si>
  <si>
    <t>CAPACITACION  SOBRE LA EVALUACION ESTATAL DE EDUC. MED.SUP 08-09</t>
  </si>
  <si>
    <t>SOBARZO LARA MARCELA</t>
  </si>
  <si>
    <t xml:space="preserve">ENTREGA DE DISEÑO DE CODIGO DE ETICA </t>
  </si>
  <si>
    <t>GARCIA ACOSTA DOLORES</t>
  </si>
  <si>
    <t>CULIACAN SIN.</t>
  </si>
  <si>
    <t xml:space="preserve">REALIZAR TRAMITES DE ISSSTE </t>
  </si>
  <si>
    <t>SANZ CASTAÑEDA VICENTE</t>
  </si>
  <si>
    <t xml:space="preserve">PARA TRASLADO DE VEHIC. NUEVOS PROPIEDAD DE LA UNIV. TEC. DE NOG. </t>
  </si>
  <si>
    <t xml:space="preserve">REUNION DEL COMITÉ DE EVALUACION PARA EL EMPRESARIO DE AÑO </t>
  </si>
  <si>
    <t>ESTRUCTURA CURRICULAR DEL PROG. EDUCATIVO EN LOGIST. COM. GLOB</t>
  </si>
  <si>
    <t>02 AL 06 DE MARZO 2009</t>
  </si>
  <si>
    <t>01 AL 07 MARZO 2009</t>
  </si>
  <si>
    <t>REUNION DE TRABAJO EN LA SECRETARIA DE GOBIERNO</t>
  </si>
  <si>
    <t>27 Y 28 FEB. 2009</t>
  </si>
  <si>
    <t>REUNION DE TRABAJO EN LA SECRETARIA  DE EDUCACION Y CULTURA</t>
  </si>
  <si>
    <t>PARA SOLICITAR USUARIO Y CONTRASEÑA Y A OFICINAS DE ISSSTE</t>
  </si>
  <si>
    <t>27 DE FEB. 2009</t>
  </si>
  <si>
    <t>PD.23 FEB09</t>
  </si>
  <si>
    <t>PD24 FEB09</t>
  </si>
  <si>
    <t>PD30 FEB 09</t>
  </si>
  <si>
    <t>PD29 FEB 09</t>
  </si>
  <si>
    <t>PD28 FEB09</t>
  </si>
  <si>
    <t>PD27 FEB09</t>
  </si>
  <si>
    <t>PD26 FEB09</t>
  </si>
  <si>
    <t>PD25 FEB09</t>
  </si>
  <si>
    <t>PD31 FEB09</t>
  </si>
  <si>
    <t>PD32 FEB28</t>
  </si>
  <si>
    <t>PD33 FEB 28</t>
  </si>
  <si>
    <t>PD34 FEB28</t>
  </si>
  <si>
    <t>PD35 FEB28</t>
  </si>
  <si>
    <t>SANDOVAL GONZALEZ ZOBEYDA</t>
  </si>
  <si>
    <t>PD36 FEB28</t>
  </si>
  <si>
    <t>PARA ASISTIR A CURSO DE LA NORMA 3001 2000 A LA 9001 2008</t>
  </si>
  <si>
    <t>8 Y 9 DE FEB. 2009</t>
  </si>
  <si>
    <t>PD01 FEB 09</t>
  </si>
  <si>
    <t>PD02 FEB09</t>
  </si>
  <si>
    <t>PD09 FEB09</t>
  </si>
  <si>
    <t>PD10 FEB 09</t>
  </si>
  <si>
    <t>PD18 FEB09</t>
  </si>
  <si>
    <t>2548       2544</t>
  </si>
  <si>
    <t>2563  2564</t>
  </si>
  <si>
    <t>2517 Y 2524</t>
  </si>
  <si>
    <t>PD43 FEB 09</t>
  </si>
  <si>
    <t>REUNION DE TRABAJO EN LA ASOCIASION NAC. DE UNIVERS. TECNOLOGIC.</t>
  </si>
  <si>
    <t>27 DE FEB 2009</t>
  </si>
  <si>
    <t>PARA TRASLADO DE REPRESENTANTE DE CGUT AL AEROPUERTO</t>
  </si>
  <si>
    <t>03 Y 04 DE MARZO 2009</t>
  </si>
  <si>
    <t>REUNION EN LA SEC. DE GOBIERNO PARA ANALIZAR ASUNTOS LABORAL</t>
  </si>
  <si>
    <t>05 Y 06 DE MARZO 2009</t>
  </si>
  <si>
    <t xml:space="preserve">REUNION DE VINCULACION CON INSTITUCIONES DE EDUC. SUPERIOR06  </t>
  </si>
  <si>
    <t>06 DE MARZO 2009</t>
  </si>
  <si>
    <t>CURSO DE AST DE LA CARRERA DE PROC. DE PRODUCCION</t>
  </si>
  <si>
    <t>05 Y 06 MARZO 2009</t>
  </si>
  <si>
    <t xml:space="preserve">HILLO SON </t>
  </si>
  <si>
    <t>05Y 06 MARZO 2009</t>
  </si>
  <si>
    <t>CORDERO TERRAZAS JUAN RAMON</t>
  </si>
  <si>
    <t>HILLO SONORA</t>
  </si>
  <si>
    <t>TRASLADO DE ALUMONOS DE UTN PARA EVENTO DEPORTIVO</t>
  </si>
  <si>
    <t>07 MAEZO 2009</t>
  </si>
  <si>
    <t>07 DE MARZO 2009</t>
  </si>
  <si>
    <t>ASISTENCIA A REUNION CON PERSONAL DE LA SECRET. DE EDUC. Y CULT.</t>
  </si>
  <si>
    <t>ENCUENTRO NACIONAL DEPORTIVO Y CULTURAL QUERETARO 2009</t>
  </si>
  <si>
    <t>DEL 11 AL 13 DE MARZO 2009</t>
  </si>
  <si>
    <t>05 DE MARZO 2009</t>
  </si>
  <si>
    <t>IBARRA RODRIGUEZ JUAN MANUEL</t>
  </si>
  <si>
    <t>12 DE MARZO 2009</t>
  </si>
  <si>
    <t>ASISTENCIA A REUNION EN OFIC. ISSSTE Y EN LA COPNTRALORIA</t>
  </si>
  <si>
    <t>REUNION CON LA SECRETARIA DE EDUCACION Y CULTURA</t>
  </si>
  <si>
    <t>VAZQUEZ VILLEGAS JOSE TRANSITO</t>
  </si>
  <si>
    <t>MAGDALENA SON</t>
  </si>
  <si>
    <t>ASISTENCIA Y PARTICIPACION EN EXPORIENTA 2009</t>
  </si>
  <si>
    <t>18 DE MARZO 2009</t>
  </si>
  <si>
    <t>MAYORQUIN ROBLES JESUS</t>
  </si>
  <si>
    <t>VAZQUEZ CUEVAS IGNACIO JAVIER</t>
  </si>
  <si>
    <t>RODRIGUEZ ESPINOZA INDELFONSO</t>
  </si>
  <si>
    <t>MEDINA MUÑOZ LUIS ARTURO</t>
  </si>
  <si>
    <t>CAPAC. SOBRA LA CALIDAD DE LOS SERVICIOS QUE OFRECE LA SEC.</t>
  </si>
  <si>
    <t>17 DE MARZO 2009</t>
  </si>
  <si>
    <t>HILLO. SONORA</t>
  </si>
  <si>
    <t>ASIST. A REUNION DE MODELO DE TRABAJO CONOCER Y PREP. EXPORIEN</t>
  </si>
  <si>
    <t>PREPARATIVOS PARA EXPORIENTA 2009</t>
  </si>
  <si>
    <t>02 DE MARZO 2009</t>
  </si>
  <si>
    <t>ASISTIR A JUNTA DE CONCILIACION Y ARBITRAJE</t>
  </si>
  <si>
    <t>19 DE MARZO 2009</t>
  </si>
  <si>
    <t>ASISTENCIA A TALLER DE CAPACITACION SOBRE CONTAB. GUBERNAMEN</t>
  </si>
  <si>
    <t>20 DE MARZO 2009</t>
  </si>
  <si>
    <t xml:space="preserve">HILLO. SONORA </t>
  </si>
  <si>
    <t>REUN. CON LA SEC. DE GOB. Y LA JUNTA DE CONCILIAC. Y ARBITRAJE</t>
  </si>
  <si>
    <t>29 Y 30 DE MARZO 2009</t>
  </si>
  <si>
    <t>REUNION SOBRE ANALISIS SITUACION  DEL TRABAJO</t>
  </si>
  <si>
    <t>30 DE MARZO AL 04 DE ABRIL 2009</t>
  </si>
  <si>
    <t>ANALISIS DE LA SITUACION DEL TRABAJO NIVEL 5A DE LA CARERA DE P.P.</t>
  </si>
  <si>
    <t>30 DE MARZO 2009</t>
  </si>
  <si>
    <t>ASISTIR A OFICINAS DEL INSTITUTO DE EVALUACION  DEL EDO. DE SONORA</t>
  </si>
  <si>
    <t>25 DE MARZO 2009</t>
  </si>
  <si>
    <t>ASISTENCIA A REUNION NACIONAL DE RECTORES</t>
  </si>
  <si>
    <t>01 Y 02 DE ABRIL 2009</t>
  </si>
  <si>
    <t>PD01 MAR09</t>
  </si>
  <si>
    <t>PD06 MAR09</t>
  </si>
  <si>
    <t>PD08 MAR09</t>
  </si>
  <si>
    <t>2594 Y 2593</t>
  </si>
  <si>
    <t>PD13 MAR09</t>
  </si>
  <si>
    <t>PD15 MAR09</t>
  </si>
  <si>
    <t>PD16 MAR09</t>
  </si>
  <si>
    <t>PD17 MAR09</t>
  </si>
  <si>
    <t>PD19 MAR09</t>
  </si>
  <si>
    <t>PD20 MAR09</t>
  </si>
  <si>
    <t>PD29 MAR09</t>
  </si>
  <si>
    <t>PD30 MAR09</t>
  </si>
  <si>
    <t>PD31 MAR09</t>
  </si>
  <si>
    <t>PD35 MAR09</t>
  </si>
  <si>
    <t>PD36 MAR09</t>
  </si>
  <si>
    <t>E480</t>
  </si>
  <si>
    <t>REUNION CON LA SECRETARIA DE EDUC. Y CULTURA</t>
  </si>
  <si>
    <t>MEDINA SALDAÑA MIGUEL</t>
  </si>
  <si>
    <t>CAPACITACION PARA EL EXAMEN DE ENLACE POR EL INST. DE EVALUACION</t>
  </si>
  <si>
    <t>26 DE MARZO 2009</t>
  </si>
  <si>
    <t>COMISIOPN PARA RECEPCION DE TARGETAS DE ALUM. BENEF. BECALOS</t>
  </si>
  <si>
    <t>02 DE ABRIL 2009</t>
  </si>
  <si>
    <t>LLEVAR A SERVICIO CAMION MERCEDEZ BENZ DE ESTA UNIVERSIDAD</t>
  </si>
  <si>
    <t>04 DE ABRIL 2009</t>
  </si>
  <si>
    <t>MEDRANO QUINTANA FLAVIO</t>
  </si>
  <si>
    <t>ENTREGA DE INFORMACION ALA SUBSECRET. DE EDUC. MED. SUP. Y SUPER</t>
  </si>
  <si>
    <t>QUINTANA ESPINOZA MAGDALENA</t>
  </si>
  <si>
    <t>TALLER SOBRE ANALISIS DE LA SITUACION DEL TRABAJO IMP. NIVEL 5A</t>
  </si>
  <si>
    <t>06 Y 07 DE ABRIL 2009</t>
  </si>
  <si>
    <t>ENTREGA DE INFORMACION EN LA SUBS. DE EDU. MED. SUP. Y SUPERIOR</t>
  </si>
  <si>
    <t>ASIST. A SEC. DEL TRABAJO Y OTRAS DEPEND. REAL. TRAM. LABORALES</t>
  </si>
  <si>
    <t>05 T 06 DE ABRIL 2009</t>
  </si>
  <si>
    <t xml:space="preserve">REUNUION EN LA SECRETARIA DE EDUCACION Y CULTURA </t>
  </si>
  <si>
    <t>24 DE MARZO 2009</t>
  </si>
  <si>
    <t>2830 COMP-</t>
  </si>
  <si>
    <t>QUINTERO IBARRA MILDRED</t>
  </si>
  <si>
    <t>TUCSON ARIZ-</t>
  </si>
  <si>
    <t>ASISTIR A UNA VISITA A LA UNIVERSIDAD DE ARIZONA</t>
  </si>
  <si>
    <t>15 DE ABRIL 2009</t>
  </si>
  <si>
    <t>CHIQUETE BERMUDEZ ROSA ISELA</t>
  </si>
  <si>
    <t>MAK HUERTA KAREN  HAZZEL</t>
  </si>
  <si>
    <t>MEXICO D.F.</t>
  </si>
  <si>
    <t>COORD. GENERAL DEL CGUTSEGUIMIEMTO AL PROY. DE APOY. A LA CALID</t>
  </si>
  <si>
    <t>15 DE ABRIL AL 18 ABRIL 2009</t>
  </si>
  <si>
    <t>CASTRO MORALES RENE</t>
  </si>
  <si>
    <t>2847 Y 2848</t>
  </si>
  <si>
    <t>EG2848</t>
  </si>
  <si>
    <t>E2849 AB09</t>
  </si>
  <si>
    <t>2847 Y 2850</t>
  </si>
  <si>
    <t>2847 Y 2851</t>
  </si>
  <si>
    <t>2847 Y 2852</t>
  </si>
  <si>
    <t>E2853</t>
  </si>
  <si>
    <t>RECAUDAR FIRMAS DE REUNIONES PASADAS</t>
  </si>
  <si>
    <t>14 DE ABRIL 2009</t>
  </si>
  <si>
    <t>ESPARZA RODRIGUEZ J. ARMANDO</t>
  </si>
  <si>
    <t>CIBUTA STA ANA</t>
  </si>
  <si>
    <t>VOLANTEO FORANEO PARA PROMOSION Y CAPTACION DE MATRICULA</t>
  </si>
  <si>
    <t>16 DE ABRIL 2009</t>
  </si>
  <si>
    <t>LOPEZ FELIX MANUEL RUBEN</t>
  </si>
  <si>
    <t>IMURIS MAGDALEN</t>
  </si>
  <si>
    <t>JUZAINO VALENZUELA ANTONIO</t>
  </si>
  <si>
    <t>17 DE ABRIL 2009</t>
  </si>
  <si>
    <t>ALVAREZ VALDEZ ARTURO</t>
  </si>
  <si>
    <t>GUAYMAS SON</t>
  </si>
  <si>
    <t>TRASLADO DE ALUMNOS A ADUANA MARITIMA DE GUAYMAS SONORA</t>
  </si>
  <si>
    <t>VARGAS MIRANDA AGUSTIN</t>
  </si>
  <si>
    <t>CHAVEZ ORDUÑA CARLOS ERNESTO</t>
  </si>
  <si>
    <t>REUNION EN JUNTA DE CONCILIACION Y ARBITRAJE</t>
  </si>
  <si>
    <t>SOSA FUENTAS JOSE LEOBARDO</t>
  </si>
  <si>
    <t>CD JUAREZ CH</t>
  </si>
  <si>
    <t>APLICACIÓN DE EXAMENES DE EGETTSU A UTJZ</t>
  </si>
  <si>
    <t>21 DE ABRIL 2009</t>
  </si>
  <si>
    <t>ATENDER EN LA CD. DE MEXICO ASUNTOS DE LA UNIVERSIDAD</t>
  </si>
  <si>
    <t>20 AL 22 DE ABRIL 2009</t>
  </si>
  <si>
    <t>22 AL 25 DE ABRIL 2009</t>
  </si>
  <si>
    <t>2876 Y 2877</t>
  </si>
  <si>
    <t>2876 Y 2878</t>
  </si>
  <si>
    <t>MAEDINA SALDAÑA MIGUEL</t>
  </si>
  <si>
    <t>ENTREGA DE CUESTIONARIOS DEL EXAM. NAC. DEL LOGRO ACADEMICO</t>
  </si>
  <si>
    <t>23 DE ABRIL 2009</t>
  </si>
  <si>
    <t>E2900 AB09</t>
  </si>
  <si>
    <t>REUNION CON MTRO. MARIO GAMIÑO S.  E ING. FRANCISCO CURIEL</t>
  </si>
  <si>
    <t>ASISTIR A EVENTO JORNADA  DE INNOVACION Y CALIDAD EN LA ADMON P</t>
  </si>
  <si>
    <t>29 DE ABRIL 2009</t>
  </si>
  <si>
    <t>COMP 2912</t>
  </si>
  <si>
    <t>REUNION CON ABOGADO DE LA SEC. VER REFORMAS AL DECRETO DE CRE</t>
  </si>
  <si>
    <t>29 Y 30 DE ABRIL 2009</t>
  </si>
  <si>
    <t>RECIBIR Y ENTREGAR DOCUMENTACION EN LA SEC. DE EDUC. Y CULTURA</t>
  </si>
  <si>
    <t>PD01 ABR09</t>
  </si>
  <si>
    <t>PD16 ABR09</t>
  </si>
  <si>
    <t>PD28 ABR09</t>
  </si>
  <si>
    <t>PD29 ABR09</t>
  </si>
  <si>
    <t>PD30 ABR09</t>
  </si>
  <si>
    <t>PD31 ABR09</t>
  </si>
  <si>
    <t>PD32 ABR09</t>
  </si>
  <si>
    <t>PD34 ABR09</t>
  </si>
  <si>
    <t>PD35 ABR09</t>
  </si>
  <si>
    <t>PD44 ABR09</t>
  </si>
  <si>
    <t>PD45 ABR09</t>
  </si>
  <si>
    <t>PD46 ABR09</t>
  </si>
  <si>
    <t>PD47 ABR09</t>
  </si>
  <si>
    <t>PD51 ABR09</t>
  </si>
  <si>
    <t>PD19 Y 51 04</t>
  </si>
  <si>
    <t>HILLO. SON</t>
  </si>
  <si>
    <t>REUNION POR ANALISIS DE LA SITUACION DEL TRABAJO  INSTAL. NIVEL 5A</t>
  </si>
  <si>
    <t>05 AL 07 DE ABRIL 2009</t>
  </si>
  <si>
    <t>COMP 2542</t>
  </si>
  <si>
    <t>SEG, REUNION DE LA ASAMBLEAGRAL DEL COMITÉ TECNICO PRONABES</t>
  </si>
  <si>
    <t>08 DE MAYO 2009</t>
  </si>
  <si>
    <t>SOTO RODRIGUEZ CLAUDIA LEONOR</t>
  </si>
  <si>
    <t>REUNION SOBRE HIGIENE Y DESINFECCION DE MOBILIARIO</t>
  </si>
  <si>
    <t>05 DE MAYO 2009</t>
  </si>
  <si>
    <t>REUNION EN SEC. GRAL. DE GOBIERNO Y EN JUNTA DE CONC. Y ARBITRAJE</t>
  </si>
  <si>
    <t>7 Y 8 DE MAYO 2009</t>
  </si>
  <si>
    <t>BORBON EGURROLA MARIA MONCERR</t>
  </si>
  <si>
    <t>ENTREGA DE DOCUMENTOS DE SUBSIDIO  ESTATAL DE MAYO A JULIO 09</t>
  </si>
  <si>
    <t>06 DE MAYO  2009</t>
  </si>
  <si>
    <t>COMP 2961</t>
  </si>
  <si>
    <t>REUNION CON EL SUBSECRET. DE EDUC. MEDIA SUP. Y SUPERIOR</t>
  </si>
  <si>
    <t>5 DE MAYO 2009</t>
  </si>
  <si>
    <t>CD. OBREGON SON.</t>
  </si>
  <si>
    <t>PARA PREPARACION DEL SDO. FORO ESTATAL DE TUTORIAS</t>
  </si>
  <si>
    <t>12 DE MAYO 2009</t>
  </si>
  <si>
    <t>LUQUE VAZQUEZ OCTAVIO</t>
  </si>
  <si>
    <t>VAZQUEZ CUEVAS IGNACIO</t>
  </si>
  <si>
    <t>CORONADO PALOMARES JUAN LUIS</t>
  </si>
  <si>
    <t>ALCANTAR TORRES GERARDO ARTURO</t>
  </si>
  <si>
    <t>GUERRERO MARTINEZ MANUEL</t>
  </si>
  <si>
    <t>ESPINOZA MONTOYA JOSE JERONIMO</t>
  </si>
  <si>
    <t>GAMEZ RAMIREZ GLADIS</t>
  </si>
  <si>
    <t>18 Y 19 DE MAYO 2009</t>
  </si>
  <si>
    <t>PRES. DEL PROGRAMA DE ESTUDIOS COMPLEMENTARIOS DE ING. P. TSU</t>
  </si>
  <si>
    <t>18 DE MAYO 2009</t>
  </si>
  <si>
    <t>CAPACITACION SOBRE EL DESEMPEÑO ESCOLAR DE PRIM. Y SEC. EVEDPS</t>
  </si>
  <si>
    <t>20 DE MAYO 2009</t>
  </si>
  <si>
    <t>ENTREGA DE INFORMACION A DEPENDENCIAS DE GOBIERNO</t>
  </si>
  <si>
    <t>COMP. E2988</t>
  </si>
  <si>
    <t>ATENDER ASUNTIOS RELACIONADOS CON ENT. DE RECURSOS FAM 2009</t>
  </si>
  <si>
    <t>26 DE MAYO 2009</t>
  </si>
  <si>
    <t>ENTREGA DE RECONOCIMIENTOS EN LA SECRETARIA DE EDUCACION PUBLIC</t>
  </si>
  <si>
    <t>27 DE MAYO 2009</t>
  </si>
  <si>
    <t>GUZMAN MUÑOZ JORGE RAFAEL</t>
  </si>
  <si>
    <t>LOPEZ AGUIRRE NORA ANABEL</t>
  </si>
  <si>
    <t>28 Y 29 DE MAYO 2009</t>
  </si>
  <si>
    <t>ASISTENCIA AL SEGUNDO FORO ESTATAL DE TTORIAS PART. EN PONENCIAS</t>
  </si>
  <si>
    <t>TRAMITE DE CONVENIOS SOBRE CONTRATOS</t>
  </si>
  <si>
    <t>29 DE MAYO 2009</t>
  </si>
  <si>
    <t>PD05 MAY09</t>
  </si>
  <si>
    <t>PD06 MAY09</t>
  </si>
  <si>
    <t>PD17 MAY09</t>
  </si>
  <si>
    <t>PD18 MAY09</t>
  </si>
  <si>
    <t>PD19 MAY09</t>
  </si>
  <si>
    <t>PD28 MAY09</t>
  </si>
  <si>
    <t>PD29 MAY09</t>
  </si>
  <si>
    <t>PD30 MAY09</t>
  </si>
  <si>
    <t>P35-03 31-05</t>
  </si>
  <si>
    <t>PD31 MAY09</t>
  </si>
  <si>
    <t>PD32 MAY09</t>
  </si>
  <si>
    <t>BORBON EGURROLA MARIA M.</t>
  </si>
  <si>
    <t>ENTREGA DE RECIBOS DE SUBSIDIO ESTATAL  JUNIO Y JULIO 2009</t>
  </si>
  <si>
    <t>04 DE JUNIO 2009</t>
  </si>
  <si>
    <t>ENTREGA DE DECLARAC. PATRIMONIALES Y MODIF. A OFICINAS  ISSSTE</t>
  </si>
  <si>
    <t>TRASLADO A HILLO. PARA REP.  AIRE ACOND. Y SERVICIO GRAL. M. BENZ</t>
  </si>
  <si>
    <t>05 Y 06 DE JUNIO 2009</t>
  </si>
  <si>
    <t>QUERETARO</t>
  </si>
  <si>
    <t>REUNION CONVOCAD POR LA COORD. GENERAL DE UNIV. TECNOLOGICAS</t>
  </si>
  <si>
    <t>06 AL 13 DE JUNIO 2009</t>
  </si>
  <si>
    <t>LUQUE VAZUEZ OCTAVIO</t>
  </si>
  <si>
    <t>07 AL 13 DE JUNIO 2009</t>
  </si>
  <si>
    <t>TEPIC NAY.</t>
  </si>
  <si>
    <t>REUNION CONVOCADA POR EL CGUTTRABAJOS DE REVISION  Y ADDECUA</t>
  </si>
  <si>
    <t>REUNION EN JUNTA DE CONCILIACION Y ARBITRAJE HILLO</t>
  </si>
  <si>
    <t>07 Y 08 DE JUNIO 2009</t>
  </si>
  <si>
    <t>ASISTENCIA A LA ASAMBLEA Y REUNION DEL CGUT</t>
  </si>
  <si>
    <t>10 AL 12 DE JUNIO 2009</t>
  </si>
  <si>
    <t>VISITA A CONALEP MAGDALENA PARA CAPTACION DE MATRICULA</t>
  </si>
  <si>
    <t>12 DE JUNIO 2009</t>
  </si>
  <si>
    <t xml:space="preserve">    10/06/2009</t>
  </si>
  <si>
    <t xml:space="preserve">REUNION CON LA COORD.EJECUTIVA DE GESTION  DE TECNOLOGIA </t>
  </si>
  <si>
    <t>REUINION EN LA COORD. EJECUTIVA DE GESTION DE TECN. ADTIVA Y DUIGIT</t>
  </si>
  <si>
    <t>TRASL. A HILLO. A DIREC. DE CARRERA Y DE AREA A REUN. CONV. POR UTH</t>
  </si>
  <si>
    <t>13 DE JUNIO 2009</t>
  </si>
  <si>
    <t>REUNION CONV. POR LA UTH PARA VER PROG. EDUC. NIVEL 5A</t>
  </si>
  <si>
    <t>LOPEZ VALENCIA GABRIEL ANTONIO</t>
  </si>
  <si>
    <t>ASISTENCIA A CURSO CCNAEXPLORATION 3EN LA UNIV. TEC. HILLO.</t>
  </si>
  <si>
    <t>15 AL 19 DE JUNIO 2009</t>
  </si>
  <si>
    <t>REUNION EN LA SECRETARIA DE GOBIERNO</t>
  </si>
  <si>
    <t>14 Y 15 DE JUNIO 2009</t>
  </si>
  <si>
    <t>REUNION EN KLA CONTRALORIA PARA EXP. INF.  DEL AÑOS 01 AL 2009</t>
  </si>
  <si>
    <t>22 DE JUNIO 2009</t>
  </si>
  <si>
    <t>AGÜERO LOZANO VALENTE</t>
  </si>
  <si>
    <t>ENTREGA DE DOCUMANTACION DEL JURIDICO</t>
  </si>
  <si>
    <t>19 DE JUNIO 2009</t>
  </si>
  <si>
    <t>REUNION CON EL ING. FRANCISCO CURIEL</t>
  </si>
  <si>
    <t>MIRANDA DURAZO  SANTOS MANUEL</t>
  </si>
  <si>
    <t>REUNION CON EL ING- FRANCISCO CURIEL</t>
  </si>
  <si>
    <t>REUNION EN LA JUNTA DE CONCILIACION Y ARBITRAJE</t>
  </si>
  <si>
    <t>23 DE JUNIO 2009</t>
  </si>
  <si>
    <t>REUN. JUNTA DE CONCILIACION Y ARBITRAJE</t>
  </si>
  <si>
    <t>GUAYMAS SON.</t>
  </si>
  <si>
    <t xml:space="preserve">LLEVAR ALUMNOS DEL 5TO. T.  CLAS. ARANCELARIA </t>
  </si>
  <si>
    <t>26 DE JUNIO 2009</t>
  </si>
  <si>
    <t>VISITA A LA ADUANA MARITIMA DE GUYMAS SON. CON ALUM.  5TO. CUAT.</t>
  </si>
  <si>
    <t>ENTREGA DE DEC. PATRIMONIALES DE EMP.- Y MODIF.  EN EL ISSSTE</t>
  </si>
  <si>
    <t>01 DE JULIO 2009</t>
  </si>
  <si>
    <t>REUNION CON EL SUBSECRET. DE EDUCACION MEDIA SUP. Y SUPERIOR</t>
  </si>
  <si>
    <t>REV. Y ADECUAC. DE LOS PROGRAMAS EDUC. DE TSU EN LAS ASIG DE P.P.</t>
  </si>
  <si>
    <t>DEL 22 AL 26 DE JUNIO 2009</t>
  </si>
  <si>
    <t>HUEJOTZINGO PUE</t>
  </si>
  <si>
    <t>PD25 JUN09</t>
  </si>
  <si>
    <t>PD28 JUN09</t>
  </si>
  <si>
    <t>.</t>
  </si>
  <si>
    <t>PD29 JUN09</t>
  </si>
  <si>
    <t>PD30 JUN09</t>
  </si>
  <si>
    <t>PD34 JUN09</t>
  </si>
  <si>
    <t>PD41 JUN09</t>
  </si>
  <si>
    <t>PD43 JUN09</t>
  </si>
  <si>
    <t>PD46 JUN09</t>
  </si>
  <si>
    <t>PD52 JUN09</t>
  </si>
  <si>
    <t>PD53 JUN09</t>
  </si>
  <si>
    <t>P50-51 JUN9</t>
  </si>
  <si>
    <t>PD01 JUL09</t>
  </si>
  <si>
    <t>REUNION SOBRE PERSPECTIVAS DE LA EDUCACION SUPERIIOR</t>
  </si>
  <si>
    <t>NO. DE OPERACIÓN</t>
  </si>
  <si>
    <t>MOTIVO DE LA COMISION</t>
  </si>
  <si>
    <t xml:space="preserve">CASETAS Y ESTACION      </t>
  </si>
  <si>
    <t>FIRMA DE CONVENIO CANIETI Y TI SONORA AC.</t>
  </si>
  <si>
    <t>26 DE ENERO 2009</t>
  </si>
  <si>
    <t>PD27 ENE09</t>
  </si>
  <si>
    <t>REUNION DE TRABAJO EN EL CONSEJO GENERAL DE UNIV. TECNOLOGICAS</t>
  </si>
  <si>
    <t>13 AL 15 DE ENERO 2009</t>
  </si>
  <si>
    <t>EVENTO DE CONVIVENCIA DEPORTIVA DE INST. DE EDUC. MED. SUP. Y SUPE</t>
  </si>
  <si>
    <t>06 Y 07 DE FEB.  2009</t>
  </si>
  <si>
    <t>COM EG2643</t>
  </si>
  <si>
    <t>2509 y 2510</t>
  </si>
  <si>
    <t>hillo. Son</t>
  </si>
  <si>
    <t>firma de prog. De trabajo del sist. De inf.  De ACCIONES DE GOBIERNO</t>
  </si>
  <si>
    <t>PD08 FEB09</t>
  </si>
  <si>
    <t>PD03 FEB09</t>
  </si>
  <si>
    <t>2545 Y 2547</t>
  </si>
  <si>
    <t>PD43 FEB09</t>
  </si>
  <si>
    <t>COMP E2655</t>
  </si>
  <si>
    <t>REUNION EN CONTRALORIA Y REUNION EN LA SEC</t>
  </si>
  <si>
    <t>COMP E2733</t>
  </si>
  <si>
    <t>COMP. E2735</t>
  </si>
  <si>
    <t>GUTIERREZ SEVERIANO JOSE ALEJAN</t>
  </si>
  <si>
    <t>SONOYTA SON</t>
  </si>
  <si>
    <t>VISITA A LA ADUANA FRONTERIZA DE SONOYTA Y CANACO P. PEÑASCO</t>
  </si>
  <si>
    <t>02 Y 03 DE ABRIL 2009</t>
  </si>
  <si>
    <t>ARREDONDO ARGUELLO JUAN DANIEL</t>
  </si>
  <si>
    <t>06 Y 07 DE FEBRERO 2009</t>
  </si>
  <si>
    <t xml:space="preserve">REUNION DE TRABAJO EN EL AST </t>
  </si>
  <si>
    <t>18 AL  23 DE ENERO 2009</t>
  </si>
  <si>
    <t>PD33 MAR09</t>
  </si>
  <si>
    <t>PD37 MAR09</t>
  </si>
  <si>
    <t>PD34 MAR09</t>
  </si>
  <si>
    <t>CHIHUAHUA</t>
  </si>
  <si>
    <t>ASISTENCIA A REUNION REGIONAL DE RECTORES</t>
  </si>
  <si>
    <t>PD32 MAR09</t>
  </si>
  <si>
    <t>REUNION EN ISSST PARA HACER MOV. DE EMPLEADOS BAJAS ALTAS</t>
  </si>
  <si>
    <t>13 DE ABRIL 2009</t>
  </si>
  <si>
    <t>REUNION CON JURIDICO DE LA SEC.  SOBRE CONVENIO DE COORDINACION</t>
  </si>
  <si>
    <t>EG3022MA09</t>
  </si>
  <si>
    <t>PD27 A</t>
  </si>
  <si>
    <t>3018 Y 3021</t>
  </si>
  <si>
    <t>3074 Y 3075</t>
  </si>
  <si>
    <t>PD41JU 2777</t>
  </si>
  <si>
    <t xml:space="preserve">CD. OBREGON </t>
  </si>
  <si>
    <t>VISITA CON ALUMNOS A LA EMPRESA NOVUTEK DE CD. OBREGON SON.</t>
  </si>
  <si>
    <t>03 DE JULIO 2009</t>
  </si>
  <si>
    <t>LOPEZ FELIX LAURA ELENA</t>
  </si>
  <si>
    <t>SOLICITAR INF. SOBRE EXAMENES DE PLAZAS PARA DOCENTES 2009</t>
  </si>
  <si>
    <t>29 DE JUNIO 2009</t>
  </si>
  <si>
    <t>COM E3186</t>
  </si>
  <si>
    <t>MONTERREY N.L.</t>
  </si>
  <si>
    <t>REUNION CONVOCADA POR EL CGUT TALLER DE FORM. DE NIVEL UTS</t>
  </si>
  <si>
    <t>07 Y 08 DE JULIO 2009</t>
  </si>
  <si>
    <t>TRASLADO AL AEROPUERTO HILLO. AL C. JOSE T. CURIEL MONTIEL</t>
  </si>
  <si>
    <t>06 DE JULIO 2009</t>
  </si>
  <si>
    <t>HAROS PRADO CLAUDIA AIDE</t>
  </si>
  <si>
    <t>ASISTENCIA A REUNION DE TRABAJO SOBRE TRAYECTORIAS EDUCAT 2009</t>
  </si>
  <si>
    <t>10 DE JULIO 2009</t>
  </si>
  <si>
    <t>OBRE. Y NAVOJ</t>
  </si>
  <si>
    <t>VIAJE DE ESTUDIOS A LAS PROCESADORAS MODELO Y TECATE</t>
  </si>
  <si>
    <t>COMP.</t>
  </si>
  <si>
    <t>GUADALAJARA</t>
  </si>
  <si>
    <t>REUN. PARA ADEC. DE PROG. EDUC. DEL TSU DE LAS ASIG. DEL PROG. EDUC</t>
  </si>
  <si>
    <t>12 AL 18 DE JULIO 2009</t>
  </si>
  <si>
    <t>TOLUCA</t>
  </si>
  <si>
    <t>PARA TRATAR ASUNTOS DE INGENIERIAS A INICIAR EN SEPTIEMBRE 2009</t>
  </si>
  <si>
    <t>27 DE JUNIO 2009</t>
  </si>
  <si>
    <t>ROMAN CASTILLO CARMEN CONSUEL</t>
  </si>
  <si>
    <t>COMP. E3230</t>
  </si>
  <si>
    <t>MAGDALENA</t>
  </si>
  <si>
    <t>REPRESENTACION DEL RECTOR EN GRADU. DE ALUMN. CONALEP MAGD.</t>
  </si>
  <si>
    <t>ENTREGA DE DOC. EN LA SEC. Y EN SECRETARIA DE LA CONTRALORIA</t>
  </si>
  <si>
    <t>REUNION DE TRABAJO EN LA SECRETARIA DE LA CONTRALORIA GENERAL</t>
  </si>
  <si>
    <t>15 DE JULIO 2009</t>
  </si>
  <si>
    <t>COMP E3238</t>
  </si>
  <si>
    <t>GARCIA ROCHA GILBERTO</t>
  </si>
  <si>
    <t>REALIZAR SUPERVUISION INSTITUCIONAL DE APLICACIÓN EXAMEN EGETSU</t>
  </si>
  <si>
    <t>28 JULIO AL 01 DE AGOSTO 2009</t>
  </si>
  <si>
    <t>COMP.E3242</t>
  </si>
  <si>
    <t>TALLER DE DIDACTICA PARA FORMADORES SOBRE EL MODELO  X COMPET</t>
  </si>
  <si>
    <t>29 JULIO AL 02 DE AGOSTO 2009</t>
  </si>
  <si>
    <t>RECOGER CONVENIOS EN LA SUBSECRETARIA DE EDUCACION</t>
  </si>
  <si>
    <t>29 DE JULIO 2009</t>
  </si>
  <si>
    <t>COM. E3249</t>
  </si>
  <si>
    <t>PD01JUL09</t>
  </si>
  <si>
    <t>PD7 JUL09</t>
  </si>
  <si>
    <t>PD06 09 JUL</t>
  </si>
  <si>
    <t>CURIEL MONTIEL JOSE TRINIDAD</t>
  </si>
  <si>
    <t>REUNION SOBRE LA CUMPBRE INTERN. DE EMPRENDEDORES  INCUBADORAS</t>
  </si>
  <si>
    <t>07 DE JULIO 2009</t>
  </si>
  <si>
    <t>PD30JUL</t>
  </si>
  <si>
    <t>PD34</t>
  </si>
  <si>
    <t>ENTREGA DE DOC. EN LA SUBSECRETARIA DE EDUC. MEDIA SUP. Y SUP.</t>
  </si>
  <si>
    <t>14 DE JULIO 2009</t>
  </si>
  <si>
    <t>COMP PD34J</t>
  </si>
  <si>
    <t>PD34 JUL09</t>
  </si>
  <si>
    <t>PD36</t>
  </si>
  <si>
    <t>PD20 37 JU9</t>
  </si>
  <si>
    <t>PD38 JUL09</t>
  </si>
  <si>
    <t>15008 Y  PD06</t>
  </si>
  <si>
    <t>PD06 39 JU09</t>
  </si>
  <si>
    <t>PD40 JUL09</t>
  </si>
  <si>
    <t>PD43 JUL09</t>
  </si>
  <si>
    <t>PD43JUL09</t>
  </si>
  <si>
    <t>PD44 JUL09</t>
  </si>
  <si>
    <t>REUNION CONVOCADA POR EL CGUT PARA PERSONAL ENCARG. DE INNCU</t>
  </si>
  <si>
    <t>03  AL 07 DE AGOSTO 2009</t>
  </si>
  <si>
    <t>REUNION CON ASUNTOS RELAC. CONTINUI. NIVEL 5A Y CONTRATO IQS C.</t>
  </si>
  <si>
    <t>06 AL 08 DE AGOSTO 2009</t>
  </si>
  <si>
    <t>3239 Y 3271</t>
  </si>
  <si>
    <t>REUNION PARA TRATAR ASUNTOS RELACIONADOS CON CONT. NIVEL 5A06 Y 07 DE AGOSTO 2009</t>
  </si>
  <si>
    <t xml:space="preserve">REUNION PARA TRATAR ASUNTOS RELACIONADOS CON CONT. NIVEL 5A </t>
  </si>
  <si>
    <t>06 07 DE AGOSTO 2009</t>
  </si>
  <si>
    <t>CONTRATO CON IQS CORPORATION S.A. DE C.V.</t>
  </si>
  <si>
    <t>12 DE AGOSTO 2009</t>
  </si>
  <si>
    <t>ZARATE JESUS</t>
  </si>
  <si>
    <t>LEON GTO.</t>
  </si>
  <si>
    <t>ASIST. A UTN. PARA IMPART. CURSO A MAESTROS ENS. EN TERM. DE COMP.</t>
  </si>
  <si>
    <t>08 AL 15 DE AGOSTO 2009</t>
  </si>
  <si>
    <t>COMP.E3277</t>
  </si>
  <si>
    <t>VELAZCO MANLIO FLAVIO</t>
  </si>
  <si>
    <t>E3277 E3279</t>
  </si>
  <si>
    <t>VISITA A ISIEPARA SEGUIMIENTO AL TRAMITE DE RECURSOS FONDO APORT.</t>
  </si>
  <si>
    <t>11 DE AGOSTO 2009</t>
  </si>
  <si>
    <t>REUNION PARA SEGUIMIENTO PARA TRAMITE DE RECURSOS FAM EN ISIE</t>
  </si>
  <si>
    <t>ASISTENCIA A CAPACITACION APLICACIÓN DE EXAMENES PARA PLAZAS</t>
  </si>
  <si>
    <t>1RA. REUNION DE ESPACIO COMUN DE EDUCACION SUPERIOR TECNOLOGICA</t>
  </si>
  <si>
    <t>14 Y 15 DE AGOSTO 2009</t>
  </si>
  <si>
    <t>TRASLADO DE INSTRUCTORES QUE IMPARTIRAN CURSO P. DOCENTES UTN.</t>
  </si>
  <si>
    <t>14 DE AGOSTO 2009</t>
  </si>
  <si>
    <t>ENTREGA DE COMP. DE GASTOS CON MOTIVO DE APLICACIÓN DE EXAMEN</t>
  </si>
  <si>
    <t>18 DE AGOSTO 2009</t>
  </si>
  <si>
    <t>PUEBLA</t>
  </si>
  <si>
    <t>ASISTENCIA A REUNION NACIONAL DE ANAIPES</t>
  </si>
  <si>
    <t>26 AL 30 DE AGOSTO 2009</t>
  </si>
  <si>
    <t>3309 Y 3328</t>
  </si>
  <si>
    <t>REUNION DE TRABAJO CONVOCADA POR LA SECRETARIA DE LA CONTRAL</t>
  </si>
  <si>
    <t>20 DE AGOSTO 2009</t>
  </si>
  <si>
    <t>3277 Y 3341</t>
  </si>
  <si>
    <t xml:space="preserve">ENTREVISTA PROGRAMADA EN RADIO SONORA </t>
  </si>
  <si>
    <t>27 DE AGOSTO 2009</t>
  </si>
  <si>
    <t>REUNION EN JUNTA DE CIONCILIACION Y ARBITRAJE</t>
  </si>
  <si>
    <t>21 DE AGOSTO 2009</t>
  </si>
  <si>
    <t>ASISTENCIA A TALLER DE FORMACION DE INVESTIGADORES</t>
  </si>
  <si>
    <t>27 Y 28 DE AGOSTO 2009</t>
  </si>
  <si>
    <t>COMISION A EVENTO ECONOMIA SONORA MEJORES  PROG.  MEJ. EMPRESA</t>
  </si>
  <si>
    <t>28 DE AGOSTO 2009</t>
  </si>
  <si>
    <t>LXIVSESION ORD. DE LA ASAMBLEA ESTATAL DE COM. GRAL. DE EDUCAC.</t>
  </si>
  <si>
    <t>VIDAL HERNANDEZ ROBERTA ALICIA</t>
  </si>
  <si>
    <t>VIAJE DE ESTUDIOS PARA ALUMNOS DE CADA A LA CD.  DE MEXICO</t>
  </si>
  <si>
    <t>29 DE AGOSTO 07 DE SEPT. 2009</t>
  </si>
  <si>
    <t>P20J-P14AG</t>
  </si>
  <si>
    <t>PD20 AGO09</t>
  </si>
  <si>
    <t>PD20AGO09</t>
  </si>
  <si>
    <t>PD17 22AG09</t>
  </si>
  <si>
    <t>PD42 AGO09</t>
  </si>
  <si>
    <t>PD40 AGO09</t>
  </si>
  <si>
    <t>P20J 44AG09</t>
  </si>
  <si>
    <t>P30J 44AG09</t>
  </si>
  <si>
    <t>PD45 AGO09</t>
  </si>
  <si>
    <t>PD47 AGO09</t>
  </si>
  <si>
    <t>PD49 AGO09</t>
  </si>
  <si>
    <t>PD51 AGO09</t>
  </si>
  <si>
    <t>P31 52 AG09</t>
  </si>
  <si>
    <t>ROMAN CASTILLO CARMAN CONSUELO</t>
  </si>
  <si>
    <t>TALLER DE FORMACION DE INVESTIGADORES</t>
  </si>
  <si>
    <t>27 AL 29 DE AGOSTO 2009</t>
  </si>
  <si>
    <t>MERIDA YUC.</t>
  </si>
  <si>
    <t>CURSO PARA RECTORES SOBRE ENFOQUE EDUCATIVO X COMPET. PROFES.</t>
  </si>
  <si>
    <t>03 Y 04 DE AGOSTO 2009</t>
  </si>
  <si>
    <t>ENTREGA DE INVITACIONES Y TRASLADO DE RECTOR AL AEROPUERTO</t>
  </si>
  <si>
    <t>01 Y 02 DE SEPT. 2009</t>
  </si>
  <si>
    <t>ROMERO ESTEBAN</t>
  </si>
  <si>
    <t>ASISTENCIA A REUNION DE CONSEJO DIRECTIVO CGUT COORD- GRAL.</t>
  </si>
  <si>
    <t>07 Y 08 DE SEPT. 2009</t>
  </si>
  <si>
    <t>TRASLADO DEL RECTOR DEL AEROPUERTO A LA CD. DE NOGALES SONORA.</t>
  </si>
  <si>
    <t>05 DE SEPTIEMBRE 2009</t>
  </si>
  <si>
    <t>VAZQUEZ TORUA SILVIA ENEDINA</t>
  </si>
  <si>
    <t>ATENDER PENDIENTES DE RECURSOS FAM Y RECOGER DOCUM. PENDIENTE</t>
  </si>
  <si>
    <t>10 DE SEPT. 2009</t>
  </si>
  <si>
    <t>ATENDER ASUNTOS RELACIONADOS CON RECURSOS FAM</t>
  </si>
  <si>
    <t>11 DE SEPT. 2009</t>
  </si>
  <si>
    <t>ENTREGA DE DOCUMENTACION EN LA SECRETARIA DE EDUCACION Y CULT</t>
  </si>
  <si>
    <t>COM 15030</t>
  </si>
  <si>
    <t xml:space="preserve">ATENCION DE AMPAROS LABORALES </t>
  </si>
  <si>
    <t>17 DE SEPTIEMBRE DE 2009</t>
  </si>
  <si>
    <t>VIAJE REALIZADO A HILLO. PARA EVENTO SOBERE INCUBADORAS</t>
  </si>
  <si>
    <t>COM. EG392</t>
  </si>
  <si>
    <t>ENTREGAR DOCUMENTACION EN LA SEC. DE LA CONTRAL. SOBRE  PATRIM.</t>
  </si>
  <si>
    <t>25 DE SEPTIEMBRE DE 2009</t>
  </si>
  <si>
    <t>25 DE SEPTEIMBRE DE 2009</t>
  </si>
  <si>
    <t>ASISTIR A LA SECRETARIA DE EDUC. PARA ENTREGA RECEPC. DE DOCUMEN</t>
  </si>
  <si>
    <t>29 DE SEPTIEMBRE DE 2009</t>
  </si>
  <si>
    <t>LLEVAR A CABO TRAMITES EN LA SECRETARIA DE LA CONTRALORIA</t>
  </si>
  <si>
    <t>01 DE OCTUBRE DE 2009</t>
  </si>
  <si>
    <t>ENTREGA DE EXPEDIENTES A PRONABES</t>
  </si>
  <si>
    <t>PD06 SEP09</t>
  </si>
  <si>
    <t>PD11 SEP09</t>
  </si>
  <si>
    <t>3388 Y 3351</t>
  </si>
  <si>
    <t>PD11 ASEP09</t>
  </si>
  <si>
    <t>COMP. INSTRUCTOR</t>
  </si>
  <si>
    <t>COMPROBACION DE GASTOS DE INSTRUCTOR  DE CURSO PARA UTN</t>
  </si>
  <si>
    <t>PD14 SEP09</t>
  </si>
  <si>
    <t>PD32 SEP09</t>
  </si>
  <si>
    <t>PD16 SEP09</t>
  </si>
  <si>
    <t>PD15 SEP09</t>
  </si>
  <si>
    <t>PD36 SEP09</t>
  </si>
  <si>
    <t>PD54 SEP09</t>
  </si>
  <si>
    <t>PD53 SEP09</t>
  </si>
  <si>
    <t xml:space="preserve">ENTREGA DE INFORMACION MIEMBROS DEL CONSEJO </t>
  </si>
  <si>
    <t>VAZQUEZ VILLEGAS JOSE T</t>
  </si>
  <si>
    <t>PROMOCION DE LA UNIVERSIDAD TECN. DE NOG. EN CONALEP MAGDALENA</t>
  </si>
  <si>
    <t xml:space="preserve">ASIST. A TALLER DE VALIDACION DE REACTIVOS DE CENEVAL </t>
  </si>
  <si>
    <t>LOPEZ TERAN JESUS MANUEL</t>
  </si>
  <si>
    <t>JIMENEZ EUSEBIO</t>
  </si>
  <si>
    <t>NOGALES</t>
  </si>
  <si>
    <t>ALIMENTAICION Y HOSPEDAJE DEL SR. EUSEBIO JIMENEZ VISTA A  NOGALES</t>
  </si>
  <si>
    <t>BORBON EGURROLA M. MONCERRATO</t>
  </si>
  <si>
    <t>LLEVA A CABO TRAMITES Y ASIST. A CURSO CONT. GUBERNAMENTAL</t>
  </si>
  <si>
    <t>3728 3747</t>
  </si>
  <si>
    <t>20 AL 28 NOV. 09 04 Y 05 DIC. 2009</t>
  </si>
  <si>
    <t>ZUMBARDO JUAREZ MIGUEL ANGEL</t>
  </si>
  <si>
    <t>ASIST. A CAPACITACION DE UNIDADES DE ENLACE  MATERIA ACCESO  INF.</t>
  </si>
  <si>
    <t>GARCIA CARRAZCO MARCO ANTONIO</t>
  </si>
  <si>
    <t>REUNION DEL SECRETARIO CONJUNTO DE LAS COMISI. COEPES CEPEMS</t>
  </si>
  <si>
    <t>ASISTENCIA A BRINDIS PRESIDIDO POR EL PROF. OSCAR OCHOA P. SEC.</t>
  </si>
  <si>
    <t>PD 12</t>
  </si>
  <si>
    <t>GUTIERREZ SEVERIANO ALEJANDRO</t>
  </si>
  <si>
    <t>PTO. VALLARTA</t>
  </si>
  <si>
    <t>PD12</t>
  </si>
  <si>
    <t>ARREDODNDO ARGUELLO J. DANIEL</t>
  </si>
  <si>
    <t>PD 30</t>
  </si>
  <si>
    <t>PD 37</t>
  </si>
  <si>
    <t>PD 43  44</t>
  </si>
  <si>
    <t>PD 13</t>
  </si>
  <si>
    <t>HILLO SON.</t>
  </si>
  <si>
    <t>PD 57</t>
  </si>
  <si>
    <t>PD 33</t>
  </si>
  <si>
    <t>PD 35</t>
  </si>
  <si>
    <t>ASIST. A CONGRESO SOBRE  LA ECONOMIA Y EL DESTINO DE LOS NEGOC.</t>
  </si>
  <si>
    <t>DEL 21 AL 26 DE OCTUBRE 2009</t>
  </si>
  <si>
    <t>CEREMONIA DE ENTREGA DE RECONOC. A LAS INST. DE EDUC, SUPERIOR</t>
  </si>
  <si>
    <t>09 Y 10 DE NOV 2009</t>
  </si>
  <si>
    <t>3599  NOV</t>
  </si>
  <si>
    <t>PD 14</t>
  </si>
  <si>
    <t>HILLO</t>
  </si>
  <si>
    <t>PD50 AB09</t>
  </si>
  <si>
    <t>PD20 JUL09</t>
  </si>
  <si>
    <t>REUNION DEL COMITÉ ACED. DEL EXAM. GRAL. DE LIC. E INGEN. MECAN ELE</t>
  </si>
  <si>
    <t>P34 Y 7 SE09</t>
  </si>
  <si>
    <t xml:space="preserve">P9 Y 05 JUL </t>
  </si>
  <si>
    <t>BAHIA BAND. NAY.</t>
  </si>
  <si>
    <t>05 AL 09 DE OCTUBRE 2009</t>
  </si>
  <si>
    <t>REUNION PARA LA VALIDACION DEL PROGRAMA EDUC. DE MANTEN. UTN</t>
  </si>
  <si>
    <t>REUNION DE TRABAJO EN U.T. DE QUERETARO</t>
  </si>
  <si>
    <t>04 AL 10 OCT 2009</t>
  </si>
  <si>
    <t>CANANEA SON</t>
  </si>
  <si>
    <t>TRASLADO DE ALUMNOS Y PERSONAL A EVENTO DEP.  COPA TEC 2009</t>
  </si>
  <si>
    <t>07 AL 09 OCTUBRE 2009</t>
  </si>
  <si>
    <t>HERMOSILLO</t>
  </si>
  <si>
    <t>ENTREGA DE DOCUMENTOS EN JUNTA DE CONCILIACION Y ARBITRAJE</t>
  </si>
  <si>
    <t>ENTREVISTA EN RADIO SONORA PARA PROMOCION DE LA UTN.</t>
  </si>
  <si>
    <t>19 DE OCTUBRE 2009</t>
  </si>
  <si>
    <t>AGUASCALIENTES</t>
  </si>
  <si>
    <t>ASISTENCIA A REUNION DE RECTORES</t>
  </si>
  <si>
    <t>19 AL 21 DE OCTUBRE 2009</t>
  </si>
  <si>
    <t>PD 44 OCT09</t>
  </si>
  <si>
    <t>PD 33 OCT 09</t>
  </si>
  <si>
    <t>PD 34 OCT09</t>
  </si>
  <si>
    <t>PD 36 OCT 09</t>
  </si>
  <si>
    <t>ASISTENCIA A LA SECRETARIA DE LA CONTRALORIA ATENC. ASUNT. LAB.</t>
  </si>
  <si>
    <t>22 Y 23 DE OCTUBRE DE 2009</t>
  </si>
  <si>
    <t>ASISTENCIA A LA SEC. A PRESENTACION PROYECTO DE PRESUP. 2010</t>
  </si>
  <si>
    <t>23 DE OCTUBRE 2009</t>
  </si>
  <si>
    <t>PD 45 OCT 09</t>
  </si>
  <si>
    <t>REUNION SOBRE ENTREGA RECEPCION UTN Y REUNION CON SECRET. SEC</t>
  </si>
  <si>
    <t>GARCIA CARRASCO MARCO ANTONIO</t>
  </si>
  <si>
    <t>REUNION DEL CONSEJO ESTATAL PARA EL DIALOGO DE LOS SECT. PRODUC</t>
  </si>
  <si>
    <t>29 DE OCTUBRE DE 2009</t>
  </si>
  <si>
    <t>REUNION SOBRE REVISION Y VALIDACION DEL PROG. EDUC. PROC. INDUST.</t>
  </si>
  <si>
    <t>03 AL 06 DE NOVIEMBRE 2009</t>
  </si>
  <si>
    <t>TRASLADO DE PERSONAL A AEROPUERTO</t>
  </si>
  <si>
    <t>01 DE NOVIEMBRE 2009</t>
  </si>
  <si>
    <t>PD67 OCT 09</t>
  </si>
  <si>
    <t>P. VALLARTA JAL</t>
  </si>
  <si>
    <t>ASISTIR A CONFERENCIA SOBRE LA ECONOMIA Y EL DESTINO DE LOS NEG.</t>
  </si>
  <si>
    <t>21 AL 26 DE OCTUBRE DE 2009</t>
  </si>
  <si>
    <t>GUTIERREZ SEVERIANO J. ALEJANDRO</t>
  </si>
  <si>
    <t>REUNION CON EL SECRETARIO Y SUBSECRETARIO  DE EDUCACION Y CULT-</t>
  </si>
  <si>
    <t>ASISTENCIA A FERIA DEL LIBRO REQUERIDA POR EL SECRETARIO SEC.</t>
  </si>
  <si>
    <t>CUERNAVACA M</t>
  </si>
  <si>
    <t>GESTION DE REGISTRO DE TITULOS Y CEDULASPROFESIONALES</t>
  </si>
  <si>
    <t>11 AL 13 DE NOVIEMBRE 2009</t>
  </si>
  <si>
    <t>VIDAL QUINTERO DENISSE GPE.</t>
  </si>
  <si>
    <t>TRASLADO DE PERSONAL AL AEROPUERTO DE HERMOSILLO</t>
  </si>
  <si>
    <t>10 DE NOVIEMBRE DE 2009</t>
  </si>
  <si>
    <t>PROVISION DE GASTOS PARA ASISTIR A OFICINAS DEL ISSSTE</t>
  </si>
  <si>
    <t>ASISTENCIA A ENTREVISTA EN TELEMAX</t>
  </si>
  <si>
    <t>ASISTENCIA A ENTREVISTA EN PERIODICO EL IMPARCIAL</t>
  </si>
  <si>
    <t>TRAMITE DE PUBLICACION DE LICITACIONES</t>
  </si>
  <si>
    <t>PD15 NOV09</t>
  </si>
  <si>
    <t>PD18 NOV09</t>
  </si>
  <si>
    <t>PD19 NOV09</t>
  </si>
  <si>
    <t>PD20 NOV09</t>
  </si>
  <si>
    <t>TRASLADO DE ALUMNOS A VISITA ACADEMICA EN TERMO ELECTRICA</t>
  </si>
  <si>
    <t>ASISTIR A SESION DEL COMITÉ DE EVALUACION DE PROYECTOS DE INCUB-</t>
  </si>
  <si>
    <t>REUNION DE ORGANIZMOS DESENTRALIZADOS</t>
  </si>
  <si>
    <t>25 DE NOVIEMBRE 2009</t>
  </si>
  <si>
    <t>ASISTIR A SEGUNDA PARTE DEL CURSO SOBRE CONTABILIDAD GUBERN.</t>
  </si>
  <si>
    <t>27 DE NOVIEMBRE 2009</t>
  </si>
  <si>
    <t>MUÑOZ LOBATO FRANCISCO JAVIER</t>
  </si>
  <si>
    <t xml:space="preserve">REUNION PARA ASISTIR A ASAMBLEAGRAL. DEL COMITÉ TECN. FIDEICOM </t>
  </si>
  <si>
    <t>ASISTENCIA A REUNION DE ORGANIZMOS DESENTRALIZADOS</t>
  </si>
  <si>
    <t>PD38 NOV09</t>
  </si>
  <si>
    <t>PD39 NOV09</t>
  </si>
  <si>
    <t>PD18 OCT09</t>
  </si>
  <si>
    <t>REUNION SOBRE MEJORAMIENTO DE LA CALIDAD</t>
  </si>
  <si>
    <t>2594 Y 2767</t>
  </si>
  <si>
    <t>PD38 OCT 09</t>
  </si>
  <si>
    <t>DISEÑO DE PROGRAMAS  BASADOS EN COMPET. PROFESIONALES</t>
  </si>
  <si>
    <t>02 AL 07 DE NOVIEMBRE 2009</t>
  </si>
  <si>
    <t>PD58</t>
  </si>
  <si>
    <t>PD36 NOV09</t>
  </si>
  <si>
    <t>9D36 NOV09</t>
  </si>
  <si>
    <t>PD40 36 NO09</t>
  </si>
  <si>
    <t xml:space="preserve">REUNION SOBRE PROGRAMA ESTATAL DE EDUCACION </t>
  </si>
  <si>
    <t>09 AL 12 DE OCTUBRE 2009</t>
  </si>
  <si>
    <t>PD18 E3574</t>
  </si>
  <si>
    <t>PD35 NOV09</t>
  </si>
  <si>
    <t>PD19 OCT09</t>
  </si>
  <si>
    <t>PD24OCT09</t>
  </si>
  <si>
    <t>PD37 OCT09</t>
  </si>
  <si>
    <t>PD50OCT09</t>
  </si>
  <si>
    <t>PD53 OCT09</t>
  </si>
  <si>
    <t>PD62OCT09</t>
  </si>
  <si>
    <t>CD. OBREGON</t>
  </si>
  <si>
    <t>TRANSPORTACION DE ALUMNOS VISITA</t>
  </si>
  <si>
    <t>PD63 OCT09</t>
  </si>
  <si>
    <t>PD64OCT09</t>
  </si>
  <si>
    <t>PD65OCT09</t>
  </si>
  <si>
    <t>PD65 OCT09</t>
  </si>
  <si>
    <t>PD66 OCT09</t>
  </si>
  <si>
    <t>PD68OCT09</t>
  </si>
  <si>
    <t>PD16NOV09</t>
  </si>
  <si>
    <t>PD17 NOV09</t>
  </si>
  <si>
    <t>TRASLADO DE ALUMNOS VISITAS ACADEMICAS</t>
  </si>
  <si>
    <t>13 DE NOVIEMBRE 2009</t>
  </si>
  <si>
    <t>PD23 NOV 09</t>
  </si>
  <si>
    <t>PD24 NOV09</t>
  </si>
  <si>
    <t>PD41NOV09</t>
  </si>
  <si>
    <t>PD21 NOV09</t>
  </si>
  <si>
    <t>30 DE OCTUBRE 2009</t>
  </si>
  <si>
    <t>VIATICOS, GASTOS DE VIAJE DE PERSONAL DE LA UTN POR EL PERIODO ENERO-DICIEMBRE 2009</t>
  </si>
  <si>
    <t>TOTALES ANUAL EJERCICIO 2009.</t>
  </si>
  <si>
    <t>200TELEF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</si>
</sst>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&quot; de &quot;mmmm&quot; de &quot;yyyy;@"/>
    <numFmt numFmtId="166" formatCode="mmm\-yyyy"/>
    <numFmt numFmtId="167" formatCode="#,##0.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5" fontId="1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" xfId="17" applyNumberFormat="1" applyFont="1" applyFill="1" applyBorder="1" applyAlignment="1">
      <alignment/>
    </xf>
    <xf numFmtId="4" fontId="1" fillId="0" borderId="3" xfId="17" applyNumberFormat="1" applyFont="1" applyFill="1" applyBorder="1" applyAlignment="1">
      <alignment/>
    </xf>
    <xf numFmtId="4" fontId="1" fillId="0" borderId="3" xfId="17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left"/>
    </xf>
    <xf numFmtId="4" fontId="6" fillId="0" borderId="1" xfId="17" applyNumberFormat="1" applyFont="1" applyFill="1" applyBorder="1" applyAlignment="1">
      <alignment/>
    </xf>
    <xf numFmtId="4" fontId="6" fillId="0" borderId="3" xfId="17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4" fontId="1" fillId="0" borderId="1" xfId="17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5" fontId="4" fillId="0" borderId="1" xfId="0" applyNumberFormat="1" applyFont="1" applyFill="1" applyBorder="1" applyAlignment="1">
      <alignment horizontal="left"/>
    </xf>
    <xf numFmtId="4" fontId="4" fillId="0" borderId="1" xfId="17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1"/>
  <sheetViews>
    <sheetView tabSelected="1" workbookViewId="0" topLeftCell="A28">
      <selection activeCell="A37" sqref="A37"/>
    </sheetView>
  </sheetViews>
  <sheetFormatPr defaultColWidth="11.421875" defaultRowHeight="12.75"/>
  <cols>
    <col min="1" max="1" width="8.7109375" style="14" customWidth="1"/>
    <col min="2" max="2" width="8.140625" style="18" customWidth="1"/>
    <col min="3" max="3" width="8.00390625" style="14" customWidth="1"/>
    <col min="4" max="4" width="43.7109375" style="3" customWidth="1"/>
    <col min="5" max="5" width="13.7109375" style="3" customWidth="1"/>
    <col min="6" max="6" width="54.57421875" style="3" customWidth="1"/>
    <col min="7" max="7" width="26.00390625" style="3" customWidth="1"/>
    <col min="8" max="8" width="12.7109375" style="28" customWidth="1"/>
    <col min="9" max="10" width="13.421875" style="28" customWidth="1"/>
    <col min="11" max="11" width="11.7109375" style="28" bestFit="1" customWidth="1"/>
    <col min="12" max="12" width="13.7109375" style="28" customWidth="1"/>
    <col min="13" max="13" width="12.00390625" style="28" hidden="1" customWidth="1"/>
    <col min="14" max="14" width="10.140625" style="28" customWidth="1"/>
    <col min="15" max="15" width="13.57421875" style="28" customWidth="1"/>
    <col min="16" max="16384" width="11.421875" style="3" customWidth="1"/>
  </cols>
  <sheetData>
    <row r="1" ht="11.25">
      <c r="E1" s="27" t="s">
        <v>10</v>
      </c>
    </row>
    <row r="2" ht="11.25">
      <c r="E2" s="27" t="s">
        <v>779</v>
      </c>
    </row>
    <row r="4" ht="12" thickBot="1"/>
    <row r="5" spans="1:15" ht="24.75" customHeight="1">
      <c r="A5" s="56" t="s">
        <v>0</v>
      </c>
      <c r="B5" s="64" t="s">
        <v>7</v>
      </c>
      <c r="C5" s="54" t="s">
        <v>6</v>
      </c>
      <c r="D5" s="54" t="s">
        <v>1</v>
      </c>
      <c r="E5" s="62" t="s">
        <v>426</v>
      </c>
      <c r="F5" s="54" t="s">
        <v>427</v>
      </c>
      <c r="G5" s="68" t="s">
        <v>8</v>
      </c>
      <c r="H5" s="58" t="s">
        <v>9</v>
      </c>
      <c r="I5" s="60" t="s">
        <v>4</v>
      </c>
      <c r="J5" s="60" t="s">
        <v>5</v>
      </c>
      <c r="K5" s="60" t="s">
        <v>428</v>
      </c>
      <c r="L5" s="60" t="s">
        <v>2</v>
      </c>
      <c r="M5" s="29"/>
      <c r="N5" s="29" t="s">
        <v>11</v>
      </c>
      <c r="O5" s="66" t="s">
        <v>3</v>
      </c>
    </row>
    <row r="6" spans="1:15" ht="24.75" customHeight="1" thickBot="1">
      <c r="A6" s="57"/>
      <c r="B6" s="65"/>
      <c r="C6" s="55"/>
      <c r="D6" s="55"/>
      <c r="E6" s="63"/>
      <c r="F6" s="55"/>
      <c r="G6" s="69"/>
      <c r="H6" s="59"/>
      <c r="I6" s="61"/>
      <c r="J6" s="61"/>
      <c r="K6" s="61"/>
      <c r="L6" s="61"/>
      <c r="M6" s="30"/>
      <c r="N6" s="30"/>
      <c r="O6" s="67"/>
    </row>
    <row r="7" spans="1:15" ht="18" customHeight="1">
      <c r="A7" s="22">
        <v>39825</v>
      </c>
      <c r="B7" s="4" t="s">
        <v>40</v>
      </c>
      <c r="C7" s="13">
        <v>114</v>
      </c>
      <c r="D7" s="1" t="s">
        <v>15</v>
      </c>
      <c r="E7" s="1" t="s">
        <v>12</v>
      </c>
      <c r="F7" s="1" t="s">
        <v>13</v>
      </c>
      <c r="G7" s="1" t="s">
        <v>14</v>
      </c>
      <c r="H7" s="31">
        <v>3500</v>
      </c>
      <c r="I7" s="31"/>
      <c r="J7" s="31">
        <v>730</v>
      </c>
      <c r="K7" s="31">
        <v>471</v>
      </c>
      <c r="L7" s="31">
        <v>1575</v>
      </c>
      <c r="M7" s="32"/>
      <c r="N7" s="32"/>
      <c r="O7" s="33">
        <f aca="true" t="shared" si="0" ref="O7:O69">SUM(H7:N7)</f>
        <v>6276</v>
      </c>
    </row>
    <row r="8" spans="1:15" ht="18" customHeight="1">
      <c r="A8" s="22">
        <v>39825</v>
      </c>
      <c r="B8" s="4" t="s">
        <v>431</v>
      </c>
      <c r="C8" s="13">
        <v>118</v>
      </c>
      <c r="D8" s="1" t="s">
        <v>15</v>
      </c>
      <c r="E8" s="1" t="s">
        <v>244</v>
      </c>
      <c r="F8" s="1" t="s">
        <v>432</v>
      </c>
      <c r="G8" s="1" t="s">
        <v>433</v>
      </c>
      <c r="H8" s="31"/>
      <c r="I8" s="31">
        <v>12967.64</v>
      </c>
      <c r="J8" s="31"/>
      <c r="K8" s="31"/>
      <c r="L8" s="31"/>
      <c r="M8" s="32"/>
      <c r="N8" s="32"/>
      <c r="O8" s="33">
        <f t="shared" si="0"/>
        <v>12967.64</v>
      </c>
    </row>
    <row r="9" spans="1:15" ht="18" customHeight="1">
      <c r="A9" s="22">
        <v>39825</v>
      </c>
      <c r="B9" s="4" t="s">
        <v>140</v>
      </c>
      <c r="C9" s="13">
        <v>119</v>
      </c>
      <c r="D9" s="1" t="s">
        <v>16</v>
      </c>
      <c r="E9" s="1" t="s">
        <v>17</v>
      </c>
      <c r="F9" s="1" t="s">
        <v>18</v>
      </c>
      <c r="G9" s="1" t="s">
        <v>19</v>
      </c>
      <c r="H9" s="31">
        <v>2500</v>
      </c>
      <c r="I9" s="31"/>
      <c r="J9" s="31"/>
      <c r="K9" s="31"/>
      <c r="L9" s="31">
        <v>780</v>
      </c>
      <c r="M9" s="32"/>
      <c r="N9" s="32"/>
      <c r="O9" s="33">
        <f t="shared" si="0"/>
        <v>3280</v>
      </c>
    </row>
    <row r="10" spans="1:15" ht="18" customHeight="1">
      <c r="A10" s="22">
        <v>39833</v>
      </c>
      <c r="B10" s="4" t="s">
        <v>211</v>
      </c>
      <c r="C10" s="13">
        <v>159</v>
      </c>
      <c r="D10" s="1" t="s">
        <v>20</v>
      </c>
      <c r="E10" s="1" t="s">
        <v>21</v>
      </c>
      <c r="F10" s="1" t="s">
        <v>22</v>
      </c>
      <c r="G10" s="1" t="s">
        <v>23</v>
      </c>
      <c r="H10" s="31">
        <v>1000</v>
      </c>
      <c r="I10" s="31"/>
      <c r="J10" s="31">
        <v>250</v>
      </c>
      <c r="K10" s="31">
        <v>78</v>
      </c>
      <c r="L10" s="31">
        <v>300</v>
      </c>
      <c r="M10" s="32"/>
      <c r="N10" s="32"/>
      <c r="O10" s="33">
        <f t="shared" si="0"/>
        <v>1628</v>
      </c>
    </row>
    <row r="11" spans="1:15" ht="18" customHeight="1">
      <c r="A11" s="22">
        <v>39842</v>
      </c>
      <c r="B11" s="4" t="s">
        <v>142</v>
      </c>
      <c r="C11" s="13">
        <v>2509</v>
      </c>
      <c r="D11" s="1" t="s">
        <v>24</v>
      </c>
      <c r="E11" s="1" t="s">
        <v>12</v>
      </c>
      <c r="F11" s="1" t="s">
        <v>25</v>
      </c>
      <c r="G11" s="1" t="s">
        <v>26</v>
      </c>
      <c r="H11" s="31">
        <v>3000</v>
      </c>
      <c r="I11" s="31">
        <v>375</v>
      </c>
      <c r="J11" s="31"/>
      <c r="K11" s="31"/>
      <c r="L11" s="31">
        <v>300</v>
      </c>
      <c r="M11" s="32"/>
      <c r="N11" s="32"/>
      <c r="O11" s="33">
        <f t="shared" si="0"/>
        <v>3675</v>
      </c>
    </row>
    <row r="12" spans="1:15" ht="18" customHeight="1">
      <c r="A12" s="22">
        <v>39822</v>
      </c>
      <c r="B12" s="4" t="s">
        <v>41</v>
      </c>
      <c r="C12" s="13">
        <v>107</v>
      </c>
      <c r="D12" s="1" t="s">
        <v>27</v>
      </c>
      <c r="E12" s="1" t="s">
        <v>21</v>
      </c>
      <c r="F12" s="1" t="s">
        <v>28</v>
      </c>
      <c r="G12" s="6">
        <v>39825</v>
      </c>
      <c r="H12" s="31"/>
      <c r="I12" s="31"/>
      <c r="J12" s="31">
        <v>785.02</v>
      </c>
      <c r="K12" s="31">
        <v>118</v>
      </c>
      <c r="L12" s="31">
        <v>300</v>
      </c>
      <c r="M12" s="32"/>
      <c r="N12" s="32"/>
      <c r="O12" s="33">
        <f t="shared" si="0"/>
        <v>1203.02</v>
      </c>
    </row>
    <row r="13" spans="1:15" ht="18" customHeight="1">
      <c r="A13" s="22">
        <v>39825</v>
      </c>
      <c r="B13" s="4" t="s">
        <v>43</v>
      </c>
      <c r="C13" s="13">
        <v>120</v>
      </c>
      <c r="D13" s="1" t="s">
        <v>29</v>
      </c>
      <c r="E13" s="1" t="s">
        <v>21</v>
      </c>
      <c r="F13" s="1" t="s">
        <v>30</v>
      </c>
      <c r="G13" s="6">
        <v>39825</v>
      </c>
      <c r="H13" s="31"/>
      <c r="I13" s="31"/>
      <c r="J13" s="31">
        <v>550</v>
      </c>
      <c r="K13" s="31">
        <v>137</v>
      </c>
      <c r="L13" s="31">
        <v>300</v>
      </c>
      <c r="M13" s="32"/>
      <c r="N13" s="32"/>
      <c r="O13" s="33">
        <f t="shared" si="0"/>
        <v>987</v>
      </c>
    </row>
    <row r="14" spans="1:15" ht="18" customHeight="1">
      <c r="A14" s="22">
        <v>39829</v>
      </c>
      <c r="B14" s="4" t="s">
        <v>141</v>
      </c>
      <c r="C14" s="13">
        <v>137</v>
      </c>
      <c r="D14" s="1" t="s">
        <v>31</v>
      </c>
      <c r="E14" s="1" t="s">
        <v>21</v>
      </c>
      <c r="F14" s="1" t="s">
        <v>32</v>
      </c>
      <c r="G14" s="6">
        <v>39832</v>
      </c>
      <c r="H14" s="31"/>
      <c r="I14" s="31"/>
      <c r="J14" s="31">
        <v>730</v>
      </c>
      <c r="K14" s="31">
        <v>156</v>
      </c>
      <c r="L14" s="31">
        <v>300</v>
      </c>
      <c r="M14" s="32"/>
      <c r="N14" s="32"/>
      <c r="O14" s="33">
        <f t="shared" si="0"/>
        <v>1186</v>
      </c>
    </row>
    <row r="15" spans="1:15" ht="18" customHeight="1">
      <c r="A15" s="22">
        <v>39829</v>
      </c>
      <c r="B15" s="4" t="s">
        <v>456</v>
      </c>
      <c r="C15" s="13">
        <v>142</v>
      </c>
      <c r="D15" s="1" t="s">
        <v>52</v>
      </c>
      <c r="E15" s="1" t="s">
        <v>66</v>
      </c>
      <c r="F15" s="1" t="s">
        <v>454</v>
      </c>
      <c r="G15" s="10" t="s">
        <v>455</v>
      </c>
      <c r="H15" s="31">
        <v>3000</v>
      </c>
      <c r="I15" s="31"/>
      <c r="J15" s="31">
        <v>785</v>
      </c>
      <c r="K15" s="31"/>
      <c r="L15" s="31">
        <v>300</v>
      </c>
      <c r="M15" s="32"/>
      <c r="N15" s="32"/>
      <c r="O15" s="33">
        <f t="shared" si="0"/>
        <v>4085</v>
      </c>
    </row>
    <row r="16" spans="1:15" ht="18" customHeight="1">
      <c r="A16" s="22">
        <v>39832</v>
      </c>
      <c r="B16" s="4"/>
      <c r="C16" s="13">
        <v>145</v>
      </c>
      <c r="D16" s="1" t="s">
        <v>15</v>
      </c>
      <c r="E16" s="1" t="s">
        <v>662</v>
      </c>
      <c r="F16" s="1" t="s">
        <v>743</v>
      </c>
      <c r="G16" s="6">
        <v>39834</v>
      </c>
      <c r="H16" s="31"/>
      <c r="I16" s="31"/>
      <c r="J16" s="31">
        <v>1380</v>
      </c>
      <c r="K16" s="31">
        <v>158</v>
      </c>
      <c r="L16" s="31">
        <v>400</v>
      </c>
      <c r="M16" s="32"/>
      <c r="N16" s="32"/>
      <c r="O16" s="33">
        <f t="shared" si="0"/>
        <v>1938</v>
      </c>
    </row>
    <row r="17" spans="1:15" ht="18" customHeight="1">
      <c r="A17" s="22">
        <v>39833</v>
      </c>
      <c r="B17" s="4"/>
      <c r="C17" s="13">
        <v>158</v>
      </c>
      <c r="D17" s="1" t="s">
        <v>33</v>
      </c>
      <c r="E17" s="1" t="s">
        <v>21</v>
      </c>
      <c r="F17" s="1" t="s">
        <v>34</v>
      </c>
      <c r="G17" s="34">
        <v>39834</v>
      </c>
      <c r="H17" s="31"/>
      <c r="I17" s="31"/>
      <c r="J17" s="31"/>
      <c r="K17" s="31"/>
      <c r="L17" s="31">
        <v>220</v>
      </c>
      <c r="M17" s="32"/>
      <c r="N17" s="32"/>
      <c r="O17" s="33">
        <f t="shared" si="0"/>
        <v>220</v>
      </c>
    </row>
    <row r="18" spans="1:15" ht="18" customHeight="1">
      <c r="A18" s="22">
        <v>39839</v>
      </c>
      <c r="B18" s="4" t="s">
        <v>441</v>
      </c>
      <c r="C18" s="13">
        <v>160</v>
      </c>
      <c r="D18" s="1" t="s">
        <v>35</v>
      </c>
      <c r="E18" s="1" t="s">
        <v>21</v>
      </c>
      <c r="F18" s="1" t="s">
        <v>34</v>
      </c>
      <c r="G18" s="11">
        <v>39834</v>
      </c>
      <c r="H18" s="31"/>
      <c r="I18" s="31"/>
      <c r="J18" s="31">
        <v>1050</v>
      </c>
      <c r="K18" s="31">
        <v>156</v>
      </c>
      <c r="L18" s="31">
        <v>240</v>
      </c>
      <c r="M18" s="32"/>
      <c r="N18" s="32"/>
      <c r="O18" s="33">
        <f t="shared" si="0"/>
        <v>1446</v>
      </c>
    </row>
    <row r="19" spans="1:15" ht="18" customHeight="1">
      <c r="A19" s="22">
        <v>39839</v>
      </c>
      <c r="B19" s="4" t="s">
        <v>458</v>
      </c>
      <c r="C19" s="13">
        <v>176</v>
      </c>
      <c r="D19" s="1" t="s">
        <v>98</v>
      </c>
      <c r="E19" s="1" t="s">
        <v>459</v>
      </c>
      <c r="F19" s="1" t="s">
        <v>460</v>
      </c>
      <c r="G19" s="11">
        <v>39836</v>
      </c>
      <c r="H19" s="31">
        <v>4223.95</v>
      </c>
      <c r="I19" s="31">
        <v>6821</v>
      </c>
      <c r="J19" s="31"/>
      <c r="K19" s="31"/>
      <c r="L19" s="31"/>
      <c r="M19" s="32"/>
      <c r="N19" s="32"/>
      <c r="O19" s="33">
        <f t="shared" si="0"/>
        <v>11044.95</v>
      </c>
    </row>
    <row r="20" spans="1:15" ht="18" customHeight="1">
      <c r="A20" s="22">
        <v>39839</v>
      </c>
      <c r="B20" s="4" t="s">
        <v>44</v>
      </c>
      <c r="C20" s="13">
        <v>177</v>
      </c>
      <c r="D20" s="1" t="s">
        <v>16</v>
      </c>
      <c r="E20" s="1" t="s">
        <v>21</v>
      </c>
      <c r="F20" s="1" t="s">
        <v>36</v>
      </c>
      <c r="G20" s="11">
        <v>39838</v>
      </c>
      <c r="H20" s="35"/>
      <c r="I20" s="35"/>
      <c r="J20" s="31">
        <v>1040.22</v>
      </c>
      <c r="K20" s="31">
        <v>156</v>
      </c>
      <c r="L20" s="31">
        <v>300</v>
      </c>
      <c r="M20" s="32"/>
      <c r="N20" s="36"/>
      <c r="O20" s="33">
        <f t="shared" si="0"/>
        <v>1496.22</v>
      </c>
    </row>
    <row r="21" spans="1:15" s="37" customFormat="1" ht="18" customHeight="1">
      <c r="A21" s="22">
        <v>39839</v>
      </c>
      <c r="B21" s="4" t="s">
        <v>431</v>
      </c>
      <c r="C21" s="13">
        <v>180</v>
      </c>
      <c r="D21" s="1" t="s">
        <v>15</v>
      </c>
      <c r="E21" s="1" t="s">
        <v>306</v>
      </c>
      <c r="F21" s="1" t="s">
        <v>429</v>
      </c>
      <c r="G21" s="2" t="s">
        <v>430</v>
      </c>
      <c r="H21" s="31">
        <v>1500</v>
      </c>
      <c r="I21" s="31"/>
      <c r="J21" s="31">
        <v>1694</v>
      </c>
      <c r="K21" s="31">
        <v>312</v>
      </c>
      <c r="L21" s="31">
        <v>800</v>
      </c>
      <c r="M21" s="32"/>
      <c r="N21" s="32"/>
      <c r="O21" s="33">
        <f t="shared" si="0"/>
        <v>4306</v>
      </c>
    </row>
    <row r="22" spans="1:15" ht="18" customHeight="1">
      <c r="A22" s="22">
        <v>39842</v>
      </c>
      <c r="B22" s="4" t="s">
        <v>440</v>
      </c>
      <c r="C22" s="13">
        <v>2503</v>
      </c>
      <c r="D22" s="1" t="s">
        <v>27</v>
      </c>
      <c r="E22" s="1" t="s">
        <v>438</v>
      </c>
      <c r="F22" s="1" t="s">
        <v>439</v>
      </c>
      <c r="G22" s="11">
        <v>39842</v>
      </c>
      <c r="H22" s="31"/>
      <c r="I22" s="31"/>
      <c r="J22" s="31">
        <v>1481.25</v>
      </c>
      <c r="K22" s="31">
        <v>236</v>
      </c>
      <c r="L22" s="31">
        <v>300</v>
      </c>
      <c r="M22" s="32"/>
      <c r="N22" s="32"/>
      <c r="O22" s="33">
        <f t="shared" si="0"/>
        <v>2017.25</v>
      </c>
    </row>
    <row r="23" spans="1:15" ht="18" customHeight="1">
      <c r="A23" s="22">
        <v>39842</v>
      </c>
      <c r="B23" s="4" t="s">
        <v>142</v>
      </c>
      <c r="C23" s="13" t="s">
        <v>437</v>
      </c>
      <c r="D23" s="1" t="s">
        <v>24</v>
      </c>
      <c r="E23" s="2" t="s">
        <v>12</v>
      </c>
      <c r="F23" s="1" t="s">
        <v>425</v>
      </c>
      <c r="G23" s="2" t="s">
        <v>26</v>
      </c>
      <c r="H23" s="31">
        <v>3000</v>
      </c>
      <c r="I23" s="31">
        <v>6166.12</v>
      </c>
      <c r="J23" s="31"/>
      <c r="K23" s="31"/>
      <c r="L23" s="31">
        <v>300</v>
      </c>
      <c r="M23" s="32"/>
      <c r="N23" s="32"/>
      <c r="O23" s="33">
        <f t="shared" si="0"/>
        <v>9466.119999999999</v>
      </c>
    </row>
    <row r="24" spans="1:15" ht="18" customHeight="1">
      <c r="A24" s="22">
        <v>39843</v>
      </c>
      <c r="B24" s="4" t="s">
        <v>42</v>
      </c>
      <c r="C24" s="13">
        <v>2513</v>
      </c>
      <c r="D24" s="1" t="s">
        <v>37</v>
      </c>
      <c r="E24" s="1" t="s">
        <v>38</v>
      </c>
      <c r="F24" s="1" t="s">
        <v>39</v>
      </c>
      <c r="G24" s="11">
        <v>39843</v>
      </c>
      <c r="H24" s="31"/>
      <c r="I24" s="31"/>
      <c r="J24" s="31">
        <v>270.05</v>
      </c>
      <c r="K24" s="31">
        <v>137</v>
      </c>
      <c r="L24" s="31">
        <v>300</v>
      </c>
      <c r="M24" s="32"/>
      <c r="N24" s="32"/>
      <c r="O24" s="33">
        <f t="shared" si="0"/>
        <v>707.05</v>
      </c>
    </row>
    <row r="25" spans="1:15" ht="18" customHeight="1">
      <c r="A25" s="22">
        <v>39847</v>
      </c>
      <c r="B25" s="4" t="s">
        <v>137</v>
      </c>
      <c r="C25" s="13" t="s">
        <v>147</v>
      </c>
      <c r="D25" s="1" t="s">
        <v>136</v>
      </c>
      <c r="E25" s="1" t="s">
        <v>12</v>
      </c>
      <c r="F25" s="1" t="s">
        <v>138</v>
      </c>
      <c r="G25" s="2" t="s">
        <v>139</v>
      </c>
      <c r="H25" s="31">
        <v>2640.86</v>
      </c>
      <c r="I25" s="31">
        <v>925</v>
      </c>
      <c r="J25" s="31"/>
      <c r="K25" s="31"/>
      <c r="L25" s="31">
        <v>1230</v>
      </c>
      <c r="M25" s="32"/>
      <c r="N25" s="32" t="s">
        <v>781</v>
      </c>
      <c r="O25" s="33">
        <f t="shared" si="0"/>
        <v>4795.860000000001</v>
      </c>
    </row>
    <row r="26" spans="1:15" ht="18" customHeight="1">
      <c r="A26" s="22">
        <v>39849</v>
      </c>
      <c r="B26" s="4"/>
      <c r="C26" s="13">
        <v>2532</v>
      </c>
      <c r="D26" s="1" t="s">
        <v>15</v>
      </c>
      <c r="E26" s="1" t="s">
        <v>21</v>
      </c>
      <c r="F26" s="1" t="s">
        <v>45</v>
      </c>
      <c r="G26" s="1" t="s">
        <v>46</v>
      </c>
      <c r="H26" s="31">
        <v>3000</v>
      </c>
      <c r="I26" s="31"/>
      <c r="J26" s="31">
        <v>1350</v>
      </c>
      <c r="K26" s="31">
        <v>137</v>
      </c>
      <c r="L26" s="31">
        <v>400</v>
      </c>
      <c r="M26" s="32"/>
      <c r="N26" s="32"/>
      <c r="O26" s="33">
        <f t="shared" si="0"/>
        <v>4887</v>
      </c>
    </row>
    <row r="27" spans="1:15" ht="18" customHeight="1">
      <c r="A27" s="22">
        <v>39847</v>
      </c>
      <c r="B27" s="4" t="s">
        <v>125</v>
      </c>
      <c r="C27" s="13">
        <v>2526</v>
      </c>
      <c r="D27" s="1" t="s">
        <v>47</v>
      </c>
      <c r="E27" s="1" t="s">
        <v>21</v>
      </c>
      <c r="F27" s="1" t="s">
        <v>48</v>
      </c>
      <c r="G27" s="1" t="s">
        <v>49</v>
      </c>
      <c r="H27" s="31"/>
      <c r="I27" s="31">
        <v>350</v>
      </c>
      <c r="J27" s="31"/>
      <c r="K27" s="31"/>
      <c r="L27" s="31">
        <v>540</v>
      </c>
      <c r="M27" s="32"/>
      <c r="N27" s="32"/>
      <c r="O27" s="33">
        <f t="shared" si="0"/>
        <v>890</v>
      </c>
    </row>
    <row r="28" spans="1:15" ht="18" customHeight="1">
      <c r="A28" s="22">
        <v>39849</v>
      </c>
      <c r="B28" s="4" t="s">
        <v>127</v>
      </c>
      <c r="C28" s="13">
        <v>2537</v>
      </c>
      <c r="D28" s="1" t="s">
        <v>20</v>
      </c>
      <c r="E28" s="1" t="s">
        <v>21</v>
      </c>
      <c r="F28" s="1" t="s">
        <v>50</v>
      </c>
      <c r="G28" s="6">
        <v>39847</v>
      </c>
      <c r="H28" s="31"/>
      <c r="I28" s="31"/>
      <c r="J28" s="31">
        <v>400</v>
      </c>
      <c r="K28" s="31">
        <v>156</v>
      </c>
      <c r="L28" s="31">
        <v>300</v>
      </c>
      <c r="M28" s="32"/>
      <c r="N28" s="32"/>
      <c r="O28" s="33">
        <f t="shared" si="0"/>
        <v>856</v>
      </c>
    </row>
    <row r="29" spans="1:15" ht="18" customHeight="1">
      <c r="A29" s="22">
        <v>39849</v>
      </c>
      <c r="B29" s="4">
        <v>5022009</v>
      </c>
      <c r="C29" s="13">
        <v>2540</v>
      </c>
      <c r="D29" s="1" t="s">
        <v>37</v>
      </c>
      <c r="E29" s="1" t="s">
        <v>672</v>
      </c>
      <c r="F29" s="1" t="s">
        <v>51</v>
      </c>
      <c r="G29" s="10" t="s">
        <v>453</v>
      </c>
      <c r="H29" s="31">
        <v>12280</v>
      </c>
      <c r="I29" s="31"/>
      <c r="J29" s="31">
        <v>495.1</v>
      </c>
      <c r="K29" s="31">
        <v>78</v>
      </c>
      <c r="L29" s="31">
        <v>300</v>
      </c>
      <c r="M29" s="32"/>
      <c r="N29" s="32"/>
      <c r="O29" s="33">
        <f t="shared" si="0"/>
        <v>13153.1</v>
      </c>
    </row>
    <row r="30" spans="1:15" ht="18" customHeight="1">
      <c r="A30" s="22">
        <v>39852</v>
      </c>
      <c r="B30" s="4" t="s">
        <v>443</v>
      </c>
      <c r="C30" s="13">
        <v>2543</v>
      </c>
      <c r="D30" s="1" t="s">
        <v>15</v>
      </c>
      <c r="E30" s="1" t="s">
        <v>306</v>
      </c>
      <c r="F30" s="1" t="s">
        <v>434</v>
      </c>
      <c r="G30" s="10" t="s">
        <v>435</v>
      </c>
      <c r="H30" s="31">
        <v>1500</v>
      </c>
      <c r="I30" s="31"/>
      <c r="J30" s="31">
        <v>1800</v>
      </c>
      <c r="K30" s="31">
        <v>156</v>
      </c>
      <c r="L30" s="31">
        <v>400</v>
      </c>
      <c r="M30" s="32"/>
      <c r="N30" s="32"/>
      <c r="O30" s="33">
        <f t="shared" si="0"/>
        <v>3856</v>
      </c>
    </row>
    <row r="31" spans="1:15" ht="18" customHeight="1">
      <c r="A31" s="22">
        <v>39849</v>
      </c>
      <c r="B31" s="4" t="s">
        <v>124</v>
      </c>
      <c r="C31" s="13" t="s">
        <v>442</v>
      </c>
      <c r="D31" s="1" t="s">
        <v>52</v>
      </c>
      <c r="E31" s="1" t="s">
        <v>53</v>
      </c>
      <c r="F31" s="1" t="s">
        <v>54</v>
      </c>
      <c r="G31" s="1" t="s">
        <v>55</v>
      </c>
      <c r="H31" s="31">
        <v>5750</v>
      </c>
      <c r="I31" s="31">
        <v>4261.29</v>
      </c>
      <c r="J31" s="31"/>
      <c r="K31" s="31"/>
      <c r="L31" s="31">
        <v>300</v>
      </c>
      <c r="M31" s="32"/>
      <c r="N31" s="32"/>
      <c r="O31" s="33">
        <f t="shared" si="0"/>
        <v>10311.29</v>
      </c>
    </row>
    <row r="32" spans="1:15" ht="18" customHeight="1">
      <c r="A32" s="22">
        <v>39849</v>
      </c>
      <c r="B32" s="4" t="s">
        <v>126</v>
      </c>
      <c r="C32" s="13" t="s">
        <v>145</v>
      </c>
      <c r="D32" s="1" t="s">
        <v>56</v>
      </c>
      <c r="E32" s="1" t="s">
        <v>53</v>
      </c>
      <c r="F32" s="1" t="s">
        <v>54</v>
      </c>
      <c r="G32" s="1" t="s">
        <v>55</v>
      </c>
      <c r="H32" s="31">
        <v>8500</v>
      </c>
      <c r="I32" s="31">
        <v>4056.29</v>
      </c>
      <c r="J32" s="31"/>
      <c r="K32" s="31"/>
      <c r="L32" s="31">
        <v>1520</v>
      </c>
      <c r="M32" s="32"/>
      <c r="N32" s="32"/>
      <c r="O32" s="33">
        <f t="shared" si="0"/>
        <v>14076.29</v>
      </c>
    </row>
    <row r="33" spans="1:15" ht="18" customHeight="1">
      <c r="A33" s="22">
        <v>39849</v>
      </c>
      <c r="B33" s="4" t="s">
        <v>129</v>
      </c>
      <c r="C33" s="13">
        <v>2549</v>
      </c>
      <c r="D33" s="1" t="s">
        <v>57</v>
      </c>
      <c r="E33" s="1" t="s">
        <v>53</v>
      </c>
      <c r="F33" s="1" t="s">
        <v>54</v>
      </c>
      <c r="G33" s="1" t="s">
        <v>58</v>
      </c>
      <c r="H33" s="31">
        <v>5750</v>
      </c>
      <c r="I33" s="31">
        <v>4261.29</v>
      </c>
      <c r="J33" s="31"/>
      <c r="K33" s="31"/>
      <c r="L33" s="31">
        <v>350</v>
      </c>
      <c r="M33" s="32"/>
      <c r="N33" s="32"/>
      <c r="O33" s="33">
        <f t="shared" si="0"/>
        <v>10361.29</v>
      </c>
    </row>
    <row r="34" spans="1:15" ht="18" customHeight="1">
      <c r="A34" s="22">
        <v>39853</v>
      </c>
      <c r="B34" s="4" t="s">
        <v>143</v>
      </c>
      <c r="C34" s="13">
        <v>2550</v>
      </c>
      <c r="D34" s="1" t="s">
        <v>29</v>
      </c>
      <c r="E34" s="1" t="s">
        <v>21</v>
      </c>
      <c r="F34" s="1" t="s">
        <v>59</v>
      </c>
      <c r="G34" s="1" t="s">
        <v>60</v>
      </c>
      <c r="H34" s="31"/>
      <c r="I34" s="31"/>
      <c r="J34" s="31">
        <v>631</v>
      </c>
      <c r="K34" s="31">
        <v>156</v>
      </c>
      <c r="L34" s="31">
        <v>300</v>
      </c>
      <c r="M34" s="32"/>
      <c r="N34" s="32"/>
      <c r="O34" s="33">
        <f t="shared" si="0"/>
        <v>1087</v>
      </c>
    </row>
    <row r="35" spans="1:15" ht="18" customHeight="1">
      <c r="A35" s="22">
        <v>39822</v>
      </c>
      <c r="B35" s="4" t="s">
        <v>126</v>
      </c>
      <c r="C35" s="13">
        <v>2551</v>
      </c>
      <c r="D35" s="1" t="s">
        <v>20</v>
      </c>
      <c r="E35" s="1" t="s">
        <v>21</v>
      </c>
      <c r="F35" s="1" t="s">
        <v>61</v>
      </c>
      <c r="G35" s="1" t="s">
        <v>62</v>
      </c>
      <c r="H35" s="31">
        <v>1000</v>
      </c>
      <c r="I35" s="31"/>
      <c r="J35" s="31">
        <v>400</v>
      </c>
      <c r="K35" s="31">
        <v>156</v>
      </c>
      <c r="L35" s="31">
        <v>300</v>
      </c>
      <c r="M35" s="32"/>
      <c r="N35" s="32"/>
      <c r="O35" s="33">
        <f t="shared" si="0"/>
        <v>1856</v>
      </c>
    </row>
    <row r="36" spans="1:15" ht="18" customHeight="1">
      <c r="A36" s="22">
        <v>39853</v>
      </c>
      <c r="B36" s="4" t="s">
        <v>134</v>
      </c>
      <c r="C36" s="13">
        <v>2552</v>
      </c>
      <c r="D36" s="1" t="s">
        <v>31</v>
      </c>
      <c r="E36" s="1" t="s">
        <v>21</v>
      </c>
      <c r="F36" s="1" t="s">
        <v>63</v>
      </c>
      <c r="G36" s="1" t="s">
        <v>64</v>
      </c>
      <c r="H36" s="31"/>
      <c r="I36" s="31"/>
      <c r="J36" s="31">
        <v>640</v>
      </c>
      <c r="K36" s="31">
        <v>156</v>
      </c>
      <c r="L36" s="31">
        <v>320</v>
      </c>
      <c r="M36" s="32"/>
      <c r="N36" s="32"/>
      <c r="O36" s="33">
        <f t="shared" si="0"/>
        <v>1116</v>
      </c>
    </row>
    <row r="37" spans="1:15" ht="18" customHeight="1">
      <c r="A37" s="22">
        <v>39853</v>
      </c>
      <c r="B37" s="4"/>
      <c r="C37" s="13">
        <v>2553</v>
      </c>
      <c r="D37" s="1" t="s">
        <v>65</v>
      </c>
      <c r="E37" s="1" t="s">
        <v>66</v>
      </c>
      <c r="F37" s="1" t="s">
        <v>67</v>
      </c>
      <c r="G37" s="1" t="s">
        <v>64</v>
      </c>
      <c r="H37" s="31"/>
      <c r="I37" s="31"/>
      <c r="J37" s="31"/>
      <c r="K37" s="31"/>
      <c r="L37" s="31">
        <v>220</v>
      </c>
      <c r="M37" s="32"/>
      <c r="N37" s="32"/>
      <c r="O37" s="33">
        <f t="shared" si="0"/>
        <v>220</v>
      </c>
    </row>
    <row r="38" spans="1:15" ht="18" customHeight="1">
      <c r="A38" s="22">
        <v>39854</v>
      </c>
      <c r="B38" s="4" t="s">
        <v>131</v>
      </c>
      <c r="C38" s="13">
        <v>2554</v>
      </c>
      <c r="D38" s="1" t="s">
        <v>68</v>
      </c>
      <c r="E38" s="1" t="s">
        <v>66</v>
      </c>
      <c r="F38" s="1" t="s">
        <v>69</v>
      </c>
      <c r="G38" s="1" t="s">
        <v>70</v>
      </c>
      <c r="H38" s="31"/>
      <c r="I38" s="31"/>
      <c r="J38" s="31">
        <v>1200</v>
      </c>
      <c r="K38" s="31">
        <v>156</v>
      </c>
      <c r="L38" s="31">
        <v>300</v>
      </c>
      <c r="M38" s="32"/>
      <c r="N38" s="32"/>
      <c r="O38" s="33">
        <f t="shared" si="0"/>
        <v>1656</v>
      </c>
    </row>
    <row r="39" spans="1:15" ht="18" customHeight="1">
      <c r="A39" s="22">
        <v>39855</v>
      </c>
      <c r="B39" s="4"/>
      <c r="C39" s="13">
        <v>2556</v>
      </c>
      <c r="D39" s="1" t="s">
        <v>71</v>
      </c>
      <c r="E39" s="1" t="s">
        <v>66</v>
      </c>
      <c r="F39" s="1" t="s">
        <v>72</v>
      </c>
      <c r="G39" s="6">
        <v>39854</v>
      </c>
      <c r="H39" s="31"/>
      <c r="I39" s="31"/>
      <c r="J39" s="31"/>
      <c r="K39" s="31"/>
      <c r="L39" s="31">
        <v>300</v>
      </c>
      <c r="M39" s="32"/>
      <c r="N39" s="32"/>
      <c r="O39" s="33">
        <f t="shared" si="0"/>
        <v>300</v>
      </c>
    </row>
    <row r="40" spans="1:15" ht="18" customHeight="1">
      <c r="A40" s="22">
        <v>39855</v>
      </c>
      <c r="B40" s="4" t="s">
        <v>133</v>
      </c>
      <c r="C40" s="13" t="s">
        <v>146</v>
      </c>
      <c r="D40" s="1" t="s">
        <v>73</v>
      </c>
      <c r="E40" s="1" t="s">
        <v>74</v>
      </c>
      <c r="F40" s="1" t="s">
        <v>75</v>
      </c>
      <c r="G40" s="1" t="s">
        <v>76</v>
      </c>
      <c r="H40" s="31">
        <v>2000</v>
      </c>
      <c r="I40" s="31">
        <v>5454.82</v>
      </c>
      <c r="J40" s="31"/>
      <c r="K40" s="31"/>
      <c r="L40" s="31">
        <v>1500</v>
      </c>
      <c r="M40" s="32"/>
      <c r="N40" s="32"/>
      <c r="O40" s="33">
        <f t="shared" si="0"/>
        <v>8954.82</v>
      </c>
    </row>
    <row r="41" spans="1:15" ht="18" customHeight="1">
      <c r="A41" s="22">
        <v>39856</v>
      </c>
      <c r="B41" s="4" t="s">
        <v>132</v>
      </c>
      <c r="C41" s="13">
        <v>2568</v>
      </c>
      <c r="D41" s="1" t="s">
        <v>77</v>
      </c>
      <c r="E41" s="1" t="s">
        <v>78</v>
      </c>
      <c r="F41" s="1" t="s">
        <v>79</v>
      </c>
      <c r="G41" s="1" t="s">
        <v>80</v>
      </c>
      <c r="H41" s="31"/>
      <c r="I41" s="31"/>
      <c r="J41" s="31">
        <v>300</v>
      </c>
      <c r="K41" s="31">
        <v>156</v>
      </c>
      <c r="L41" s="31">
        <v>200</v>
      </c>
      <c r="M41" s="32"/>
      <c r="N41" s="32"/>
      <c r="O41" s="33">
        <f t="shared" si="0"/>
        <v>656</v>
      </c>
    </row>
    <row r="42" spans="1:15" ht="18" customHeight="1">
      <c r="A42" s="22">
        <v>39860</v>
      </c>
      <c r="B42" s="4" t="s">
        <v>418</v>
      </c>
      <c r="C42" s="13">
        <v>2585</v>
      </c>
      <c r="D42" s="1" t="s">
        <v>20</v>
      </c>
      <c r="E42" s="1" t="s">
        <v>66</v>
      </c>
      <c r="F42" s="1" t="s">
        <v>81</v>
      </c>
      <c r="G42" s="1" t="s">
        <v>82</v>
      </c>
      <c r="H42" s="31"/>
      <c r="I42" s="31"/>
      <c r="J42" s="31">
        <v>250</v>
      </c>
      <c r="K42" s="31">
        <v>59</v>
      </c>
      <c r="L42" s="31">
        <v>300</v>
      </c>
      <c r="M42" s="32"/>
      <c r="N42" s="32"/>
      <c r="O42" s="33">
        <f t="shared" si="0"/>
        <v>609</v>
      </c>
    </row>
    <row r="43" spans="1:15" ht="18" customHeight="1">
      <c r="A43" s="22">
        <v>39860</v>
      </c>
      <c r="B43" s="4"/>
      <c r="C43" s="13">
        <v>2586</v>
      </c>
      <c r="D43" s="1" t="s">
        <v>83</v>
      </c>
      <c r="E43" s="1" t="s">
        <v>66</v>
      </c>
      <c r="F43" s="1" t="s">
        <v>84</v>
      </c>
      <c r="G43" s="1" t="s">
        <v>85</v>
      </c>
      <c r="H43" s="31"/>
      <c r="I43" s="31"/>
      <c r="J43" s="31">
        <v>1000</v>
      </c>
      <c r="K43" s="31">
        <v>156</v>
      </c>
      <c r="L43" s="31">
        <v>400</v>
      </c>
      <c r="M43" s="32"/>
      <c r="N43" s="32"/>
      <c r="O43" s="33">
        <f t="shared" si="0"/>
        <v>1556</v>
      </c>
    </row>
    <row r="44" spans="1:15" ht="18" customHeight="1">
      <c r="A44" s="22" t="s">
        <v>86</v>
      </c>
      <c r="B44" s="4"/>
      <c r="C44" s="13">
        <v>2588</v>
      </c>
      <c r="D44" s="1" t="s">
        <v>87</v>
      </c>
      <c r="E44" s="1" t="s">
        <v>74</v>
      </c>
      <c r="F44" s="1" t="s">
        <v>88</v>
      </c>
      <c r="G44" s="1" t="s">
        <v>89</v>
      </c>
      <c r="H44" s="31">
        <v>2250</v>
      </c>
      <c r="I44" s="31"/>
      <c r="J44" s="31"/>
      <c r="K44" s="31"/>
      <c r="L44" s="31">
        <v>220</v>
      </c>
      <c r="M44" s="32"/>
      <c r="N44" s="32"/>
      <c r="O44" s="33">
        <f t="shared" si="0"/>
        <v>2470</v>
      </c>
    </row>
    <row r="45" spans="1:15" ht="18" customHeight="1">
      <c r="A45" s="22">
        <v>39861</v>
      </c>
      <c r="B45" s="4"/>
      <c r="C45" s="13">
        <v>2589</v>
      </c>
      <c r="D45" s="1" t="s">
        <v>90</v>
      </c>
      <c r="E45" s="1" t="s">
        <v>74</v>
      </c>
      <c r="F45" s="1" t="s">
        <v>88</v>
      </c>
      <c r="G45" s="1" t="s">
        <v>89</v>
      </c>
      <c r="H45" s="31">
        <v>2250</v>
      </c>
      <c r="I45" s="31"/>
      <c r="J45" s="31"/>
      <c r="K45" s="31"/>
      <c r="L45" s="31">
        <v>220</v>
      </c>
      <c r="M45" s="32"/>
      <c r="N45" s="32"/>
      <c r="O45" s="33">
        <f t="shared" si="0"/>
        <v>2470</v>
      </c>
    </row>
    <row r="46" spans="1:15" ht="18" customHeight="1">
      <c r="A46" s="22">
        <v>39861</v>
      </c>
      <c r="B46" s="4"/>
      <c r="C46" s="13">
        <v>2590</v>
      </c>
      <c r="D46" s="1" t="s">
        <v>91</v>
      </c>
      <c r="E46" s="1" t="s">
        <v>74</v>
      </c>
      <c r="F46" s="1" t="s">
        <v>88</v>
      </c>
      <c r="G46" s="1" t="s">
        <v>89</v>
      </c>
      <c r="H46" s="31">
        <v>2250</v>
      </c>
      <c r="I46" s="31"/>
      <c r="J46" s="31"/>
      <c r="K46" s="31"/>
      <c r="L46" s="31">
        <v>220</v>
      </c>
      <c r="M46" s="32"/>
      <c r="N46" s="32"/>
      <c r="O46" s="33">
        <f t="shared" si="0"/>
        <v>2470</v>
      </c>
    </row>
    <row r="47" spans="1:15" ht="18" customHeight="1">
      <c r="A47" s="22">
        <v>39861</v>
      </c>
      <c r="B47" s="4" t="s">
        <v>207</v>
      </c>
      <c r="C47" s="13" t="s">
        <v>206</v>
      </c>
      <c r="D47" s="1" t="s">
        <v>73</v>
      </c>
      <c r="E47" s="1" t="s">
        <v>74</v>
      </c>
      <c r="F47" s="1" t="s">
        <v>51</v>
      </c>
      <c r="G47" s="1" t="s">
        <v>89</v>
      </c>
      <c r="H47" s="31">
        <v>41385.45</v>
      </c>
      <c r="I47" s="31"/>
      <c r="J47" s="31"/>
      <c r="K47" s="31"/>
      <c r="L47" s="31">
        <v>600</v>
      </c>
      <c r="M47" s="32"/>
      <c r="N47" s="32"/>
      <c r="O47" s="33">
        <f t="shared" si="0"/>
        <v>41985.45</v>
      </c>
    </row>
    <row r="48" spans="1:15" ht="18" customHeight="1">
      <c r="A48" s="22">
        <v>39862</v>
      </c>
      <c r="B48" s="4" t="s">
        <v>217</v>
      </c>
      <c r="C48" s="13">
        <v>2595</v>
      </c>
      <c r="D48" s="1" t="s">
        <v>90</v>
      </c>
      <c r="E48" s="1" t="s">
        <v>92</v>
      </c>
      <c r="F48" s="1" t="s">
        <v>93</v>
      </c>
      <c r="G48" s="1" t="s">
        <v>94</v>
      </c>
      <c r="H48" s="31">
        <v>3000</v>
      </c>
      <c r="I48" s="31">
        <v>3886.79</v>
      </c>
      <c r="J48" s="31"/>
      <c r="K48" s="31"/>
      <c r="L48" s="31">
        <v>1320</v>
      </c>
      <c r="M48" s="32"/>
      <c r="N48" s="32"/>
      <c r="O48" s="33">
        <f t="shared" si="0"/>
        <v>8206.79</v>
      </c>
    </row>
    <row r="49" spans="1:15" ht="18" customHeight="1">
      <c r="A49" s="23">
        <v>39862</v>
      </c>
      <c r="B49" s="19" t="s">
        <v>135</v>
      </c>
      <c r="C49" s="15">
        <v>2596</v>
      </c>
      <c r="D49" s="12" t="s">
        <v>95</v>
      </c>
      <c r="E49" s="12" t="s">
        <v>12</v>
      </c>
      <c r="F49" s="12" t="s">
        <v>96</v>
      </c>
      <c r="G49" s="1" t="s">
        <v>97</v>
      </c>
      <c r="H49" s="32">
        <v>3534</v>
      </c>
      <c r="I49" s="31">
        <v>4580.27</v>
      </c>
      <c r="J49" s="31"/>
      <c r="K49" s="31"/>
      <c r="L49" s="31">
        <v>1960</v>
      </c>
      <c r="M49" s="31"/>
      <c r="N49" s="31"/>
      <c r="O49" s="33">
        <f t="shared" si="0"/>
        <v>10074.27</v>
      </c>
    </row>
    <row r="50" spans="1:15" ht="18" customHeight="1">
      <c r="A50" s="22">
        <v>39862</v>
      </c>
      <c r="B50" s="4" t="s">
        <v>214</v>
      </c>
      <c r="C50" s="13">
        <v>2601</v>
      </c>
      <c r="D50" s="1" t="s">
        <v>98</v>
      </c>
      <c r="E50" s="1" t="s">
        <v>66</v>
      </c>
      <c r="F50" s="12" t="s">
        <v>99</v>
      </c>
      <c r="G50" s="1" t="s">
        <v>100</v>
      </c>
      <c r="H50" s="31"/>
      <c r="I50" s="31"/>
      <c r="J50" s="31">
        <v>550</v>
      </c>
      <c r="K50" s="31">
        <v>156</v>
      </c>
      <c r="L50" s="32">
        <v>300</v>
      </c>
      <c r="M50" s="32"/>
      <c r="N50" s="32"/>
      <c r="O50" s="33">
        <f t="shared" si="0"/>
        <v>1006</v>
      </c>
    </row>
    <row r="51" spans="1:15" ht="18" customHeight="1">
      <c r="A51" s="22">
        <v>39863</v>
      </c>
      <c r="B51" s="4"/>
      <c r="C51" s="13">
        <v>2606</v>
      </c>
      <c r="D51" s="1" t="s">
        <v>101</v>
      </c>
      <c r="E51" s="1" t="s">
        <v>66</v>
      </c>
      <c r="F51" s="1" t="s">
        <v>102</v>
      </c>
      <c r="G51" s="1" t="s">
        <v>103</v>
      </c>
      <c r="H51" s="31"/>
      <c r="I51" s="31"/>
      <c r="J51" s="31"/>
      <c r="K51" s="31"/>
      <c r="L51" s="31">
        <v>220</v>
      </c>
      <c r="M51" s="32"/>
      <c r="N51" s="32"/>
      <c r="O51" s="33">
        <f t="shared" si="0"/>
        <v>220</v>
      </c>
    </row>
    <row r="52" spans="1:15" ht="18" customHeight="1">
      <c r="A52" s="22">
        <v>39863</v>
      </c>
      <c r="B52" s="4" t="s">
        <v>128</v>
      </c>
      <c r="C52" s="13">
        <v>2607</v>
      </c>
      <c r="D52" s="1" t="s">
        <v>104</v>
      </c>
      <c r="E52" s="1" t="s">
        <v>66</v>
      </c>
      <c r="F52" s="1" t="s">
        <v>102</v>
      </c>
      <c r="G52" s="1" t="s">
        <v>103</v>
      </c>
      <c r="H52" s="31"/>
      <c r="I52" s="31"/>
      <c r="J52" s="31">
        <v>500</v>
      </c>
      <c r="K52" s="31">
        <v>156</v>
      </c>
      <c r="L52" s="31">
        <v>220</v>
      </c>
      <c r="M52" s="32"/>
      <c r="N52" s="32"/>
      <c r="O52" s="33">
        <f t="shared" si="0"/>
        <v>876</v>
      </c>
    </row>
    <row r="53" spans="1:15" ht="18" customHeight="1">
      <c r="A53" s="22">
        <v>39864</v>
      </c>
      <c r="B53" s="4" t="s">
        <v>148</v>
      </c>
      <c r="C53" s="13">
        <v>2615</v>
      </c>
      <c r="D53" s="1" t="s">
        <v>15</v>
      </c>
      <c r="E53" s="1" t="s">
        <v>66</v>
      </c>
      <c r="F53" s="1" t="s">
        <v>105</v>
      </c>
      <c r="G53" s="6">
        <v>39865</v>
      </c>
      <c r="H53" s="31"/>
      <c r="I53" s="31"/>
      <c r="J53" s="31">
        <v>1190</v>
      </c>
      <c r="K53" s="31">
        <v>156</v>
      </c>
      <c r="L53" s="31">
        <v>400</v>
      </c>
      <c r="M53" s="32"/>
      <c r="N53" s="32"/>
      <c r="O53" s="33">
        <f t="shared" si="0"/>
        <v>1746</v>
      </c>
    </row>
    <row r="54" spans="1:15" ht="11.25">
      <c r="A54" s="22">
        <v>39864</v>
      </c>
      <c r="B54" s="4" t="s">
        <v>130</v>
      </c>
      <c r="C54" s="13">
        <v>2616</v>
      </c>
      <c r="D54" s="1" t="s">
        <v>27</v>
      </c>
      <c r="E54" s="1" t="s">
        <v>66</v>
      </c>
      <c r="F54" s="1" t="s">
        <v>106</v>
      </c>
      <c r="G54" s="6">
        <v>39864</v>
      </c>
      <c r="H54" s="31"/>
      <c r="I54" s="31"/>
      <c r="J54" s="31">
        <v>720.04</v>
      </c>
      <c r="K54" s="31">
        <v>118</v>
      </c>
      <c r="L54" s="31">
        <v>300</v>
      </c>
      <c r="M54" s="32"/>
      <c r="N54" s="32"/>
      <c r="O54" s="33">
        <f t="shared" si="0"/>
        <v>1138.04</v>
      </c>
    </row>
    <row r="55" spans="1:15" ht="18" customHeight="1">
      <c r="A55" s="22">
        <v>39867</v>
      </c>
      <c r="B55" s="4"/>
      <c r="C55" s="13">
        <v>2617</v>
      </c>
      <c r="D55" s="1" t="s">
        <v>107</v>
      </c>
      <c r="E55" s="1" t="s">
        <v>66</v>
      </c>
      <c r="F55" s="1" t="s">
        <v>105</v>
      </c>
      <c r="G55" s="6">
        <v>39865</v>
      </c>
      <c r="H55" s="31"/>
      <c r="I55" s="31"/>
      <c r="J55" s="31"/>
      <c r="K55" s="31"/>
      <c r="L55" s="31">
        <v>300</v>
      </c>
      <c r="M55" s="32"/>
      <c r="N55" s="32"/>
      <c r="O55" s="33">
        <f t="shared" si="0"/>
        <v>300</v>
      </c>
    </row>
    <row r="56" spans="1:15" ht="18" customHeight="1">
      <c r="A56" s="22">
        <v>39867</v>
      </c>
      <c r="B56" s="4"/>
      <c r="C56" s="13">
        <v>2618</v>
      </c>
      <c r="D56" s="1" t="s">
        <v>107</v>
      </c>
      <c r="E56" s="1" t="s">
        <v>66</v>
      </c>
      <c r="F56" s="1" t="s">
        <v>108</v>
      </c>
      <c r="G56" s="6">
        <v>39863</v>
      </c>
      <c r="H56" s="31"/>
      <c r="I56" s="31"/>
      <c r="J56" s="31"/>
      <c r="K56" s="31"/>
      <c r="L56" s="31">
        <v>300</v>
      </c>
      <c r="M56" s="32"/>
      <c r="N56" s="32"/>
      <c r="O56" s="33">
        <f t="shared" si="0"/>
        <v>300</v>
      </c>
    </row>
    <row r="57" spans="1:15" ht="15" customHeight="1">
      <c r="A57" s="22">
        <v>39867</v>
      </c>
      <c r="B57" s="4" t="s">
        <v>123</v>
      </c>
      <c r="C57" s="13">
        <v>2629</v>
      </c>
      <c r="D57" s="1" t="s">
        <v>109</v>
      </c>
      <c r="E57" s="1" t="s">
        <v>110</v>
      </c>
      <c r="F57" s="1" t="s">
        <v>111</v>
      </c>
      <c r="G57" s="5" t="s">
        <v>97</v>
      </c>
      <c r="H57" s="31">
        <v>1500</v>
      </c>
      <c r="I57" s="31">
        <v>502</v>
      </c>
      <c r="J57" s="31"/>
      <c r="K57" s="31"/>
      <c r="L57" s="31">
        <v>680</v>
      </c>
      <c r="M57" s="32"/>
      <c r="N57" s="32"/>
      <c r="O57" s="33">
        <f t="shared" si="0"/>
        <v>2682</v>
      </c>
    </row>
    <row r="58" spans="1:15" ht="18" customHeight="1">
      <c r="A58" s="22">
        <v>39867</v>
      </c>
      <c r="B58" s="4" t="s">
        <v>144</v>
      </c>
      <c r="C58" s="13">
        <v>2633</v>
      </c>
      <c r="D58" s="1" t="s">
        <v>112</v>
      </c>
      <c r="E58" s="10" t="s">
        <v>66</v>
      </c>
      <c r="F58" s="1" t="s">
        <v>113</v>
      </c>
      <c r="G58" s="6">
        <v>39869</v>
      </c>
      <c r="H58" s="31"/>
      <c r="I58" s="31"/>
      <c r="J58" s="31">
        <v>1300</v>
      </c>
      <c r="K58" s="31">
        <v>196</v>
      </c>
      <c r="L58" s="31">
        <v>300</v>
      </c>
      <c r="M58" s="32"/>
      <c r="N58" s="32"/>
      <c r="O58" s="33">
        <f t="shared" si="0"/>
        <v>1796</v>
      </c>
    </row>
    <row r="59" spans="1:15" ht="18" customHeight="1">
      <c r="A59" s="22">
        <v>39867</v>
      </c>
      <c r="B59" s="4"/>
      <c r="C59" s="13">
        <v>2634</v>
      </c>
      <c r="D59" s="1" t="s">
        <v>77</v>
      </c>
      <c r="E59" s="10" t="s">
        <v>66</v>
      </c>
      <c r="F59" s="1" t="s">
        <v>113</v>
      </c>
      <c r="G59" s="6">
        <v>39869</v>
      </c>
      <c r="H59" s="31"/>
      <c r="I59" s="31"/>
      <c r="J59" s="31"/>
      <c r="K59" s="31"/>
      <c r="L59" s="31">
        <v>220</v>
      </c>
      <c r="M59" s="32"/>
      <c r="N59" s="32"/>
      <c r="O59" s="33">
        <f t="shared" si="0"/>
        <v>220</v>
      </c>
    </row>
    <row r="60" spans="1:15" ht="18" customHeight="1">
      <c r="A60" s="22">
        <v>39867</v>
      </c>
      <c r="B60" s="4" t="s">
        <v>203</v>
      </c>
      <c r="C60" s="13">
        <v>2635</v>
      </c>
      <c r="D60" s="1" t="s">
        <v>37</v>
      </c>
      <c r="E60" s="10" t="s">
        <v>66</v>
      </c>
      <c r="F60" s="1" t="s">
        <v>114</v>
      </c>
      <c r="G60" s="6">
        <v>39868</v>
      </c>
      <c r="H60" s="31"/>
      <c r="I60" s="31"/>
      <c r="J60" s="31">
        <v>470.14</v>
      </c>
      <c r="K60" s="31">
        <v>156</v>
      </c>
      <c r="L60" s="31">
        <v>300</v>
      </c>
      <c r="M60" s="32"/>
      <c r="N60" s="32"/>
      <c r="O60" s="33">
        <f t="shared" si="0"/>
        <v>926.14</v>
      </c>
    </row>
    <row r="61" spans="1:15" ht="18" customHeight="1">
      <c r="A61" s="22">
        <v>39870</v>
      </c>
      <c r="B61" s="4" t="s">
        <v>358</v>
      </c>
      <c r="C61" s="13">
        <v>2637</v>
      </c>
      <c r="D61" s="1" t="s">
        <v>56</v>
      </c>
      <c r="E61" s="10" t="s">
        <v>66</v>
      </c>
      <c r="F61" s="1" t="s">
        <v>115</v>
      </c>
      <c r="G61" s="6" t="s">
        <v>116</v>
      </c>
      <c r="H61" s="31">
        <v>5000</v>
      </c>
      <c r="I61" s="31"/>
      <c r="J61" s="31"/>
      <c r="K61" s="31"/>
      <c r="L61" s="31">
        <v>780</v>
      </c>
      <c r="M61" s="32"/>
      <c r="N61" s="32"/>
      <c r="O61" s="33">
        <f t="shared" si="0"/>
        <v>5780</v>
      </c>
    </row>
    <row r="62" spans="1:15" ht="18" customHeight="1">
      <c r="A62" s="22">
        <v>39870</v>
      </c>
      <c r="B62" s="4" t="s">
        <v>216</v>
      </c>
      <c r="C62" s="13">
        <v>2638</v>
      </c>
      <c r="D62" s="1" t="s">
        <v>52</v>
      </c>
      <c r="E62" s="10" t="s">
        <v>66</v>
      </c>
      <c r="F62" s="1" t="s">
        <v>115</v>
      </c>
      <c r="G62" s="6" t="s">
        <v>117</v>
      </c>
      <c r="H62" s="31">
        <v>3750</v>
      </c>
      <c r="I62" s="31"/>
      <c r="J62" s="31">
        <v>800</v>
      </c>
      <c r="K62" s="31"/>
      <c r="L62" s="31">
        <v>300</v>
      </c>
      <c r="M62" s="32"/>
      <c r="N62" s="32"/>
      <c r="O62" s="33">
        <f t="shared" si="0"/>
        <v>4850</v>
      </c>
    </row>
    <row r="63" spans="1:15" ht="17.25" customHeight="1">
      <c r="A63" s="22">
        <v>39870</v>
      </c>
      <c r="B63" s="4" t="s">
        <v>216</v>
      </c>
      <c r="C63" s="13">
        <v>2639</v>
      </c>
      <c r="D63" s="1" t="s">
        <v>57</v>
      </c>
      <c r="E63" s="10" t="s">
        <v>66</v>
      </c>
      <c r="F63" s="1" t="s">
        <v>115</v>
      </c>
      <c r="G63" s="6" t="s">
        <v>116</v>
      </c>
      <c r="H63" s="31">
        <v>3750</v>
      </c>
      <c r="I63" s="31"/>
      <c r="J63" s="31">
        <v>780</v>
      </c>
      <c r="K63" s="31"/>
      <c r="L63" s="31">
        <v>300</v>
      </c>
      <c r="M63" s="32"/>
      <c r="N63" s="32"/>
      <c r="O63" s="33">
        <f t="shared" si="0"/>
        <v>4830</v>
      </c>
    </row>
    <row r="64" spans="1:15" ht="18" customHeight="1">
      <c r="A64" s="22">
        <v>39870</v>
      </c>
      <c r="B64" s="4" t="s">
        <v>211</v>
      </c>
      <c r="C64" s="13">
        <v>2641</v>
      </c>
      <c r="D64" s="1" t="s">
        <v>20</v>
      </c>
      <c r="E64" s="10" t="s">
        <v>66</v>
      </c>
      <c r="F64" s="1" t="s">
        <v>118</v>
      </c>
      <c r="G64" s="6" t="s">
        <v>119</v>
      </c>
      <c r="H64" s="31">
        <v>1000</v>
      </c>
      <c r="I64" s="31"/>
      <c r="J64" s="31">
        <v>800</v>
      </c>
      <c r="K64" s="31">
        <v>97</v>
      </c>
      <c r="L64" s="31">
        <v>300</v>
      </c>
      <c r="M64" s="32"/>
      <c r="N64" s="32"/>
      <c r="O64" s="33">
        <f t="shared" si="0"/>
        <v>2197</v>
      </c>
    </row>
    <row r="65" spans="1:15" ht="18" customHeight="1">
      <c r="A65" s="22">
        <v>39870</v>
      </c>
      <c r="B65" s="4"/>
      <c r="C65" s="13">
        <v>2642</v>
      </c>
      <c r="D65" s="1" t="s">
        <v>20</v>
      </c>
      <c r="E65" s="10" t="s">
        <v>66</v>
      </c>
      <c r="F65" s="1" t="s">
        <v>118</v>
      </c>
      <c r="G65" s="6">
        <v>39869</v>
      </c>
      <c r="H65" s="31"/>
      <c r="I65" s="31"/>
      <c r="J65" s="31"/>
      <c r="K65" s="31"/>
      <c r="L65" s="31">
        <v>300</v>
      </c>
      <c r="M65" s="32"/>
      <c r="N65" s="32"/>
      <c r="O65" s="33">
        <f t="shared" si="0"/>
        <v>300</v>
      </c>
    </row>
    <row r="66" spans="1:15" ht="18" customHeight="1">
      <c r="A66" s="22">
        <v>39869</v>
      </c>
      <c r="B66" s="4" t="s">
        <v>436</v>
      </c>
      <c r="C66" s="13">
        <v>2643</v>
      </c>
      <c r="D66" s="1" t="s">
        <v>15</v>
      </c>
      <c r="E66" s="10" t="s">
        <v>66</v>
      </c>
      <c r="F66" s="1" t="s">
        <v>120</v>
      </c>
      <c r="G66" s="6">
        <v>39869</v>
      </c>
      <c r="H66" s="31"/>
      <c r="I66" s="31"/>
      <c r="J66" s="31">
        <v>400</v>
      </c>
      <c r="K66" s="31">
        <v>78</v>
      </c>
      <c r="L66" s="31">
        <v>400</v>
      </c>
      <c r="M66" s="32"/>
      <c r="N66" s="32"/>
      <c r="O66" s="33">
        <f t="shared" si="0"/>
        <v>878</v>
      </c>
    </row>
    <row r="67" spans="1:15" ht="18" customHeight="1">
      <c r="A67" s="22">
        <v>39870</v>
      </c>
      <c r="B67" s="4" t="s">
        <v>131</v>
      </c>
      <c r="C67" s="13">
        <v>2636</v>
      </c>
      <c r="D67" s="1" t="s">
        <v>68</v>
      </c>
      <c r="E67" s="10" t="s">
        <v>66</v>
      </c>
      <c r="F67" s="1" t="s">
        <v>121</v>
      </c>
      <c r="G67" s="6" t="s">
        <v>122</v>
      </c>
      <c r="H67" s="31"/>
      <c r="I67" s="31"/>
      <c r="J67" s="31">
        <v>920</v>
      </c>
      <c r="K67" s="31">
        <v>156</v>
      </c>
      <c r="L67" s="31">
        <v>300</v>
      </c>
      <c r="M67" s="32"/>
      <c r="N67" s="32"/>
      <c r="O67" s="33">
        <f t="shared" si="0"/>
        <v>1376</v>
      </c>
    </row>
    <row r="68" spans="1:15" ht="18" customHeight="1">
      <c r="A68" s="22">
        <v>39875</v>
      </c>
      <c r="B68" s="4" t="s">
        <v>444</v>
      </c>
      <c r="C68" s="13">
        <v>2655</v>
      </c>
      <c r="D68" s="1" t="s">
        <v>15</v>
      </c>
      <c r="E68" s="10" t="s">
        <v>66</v>
      </c>
      <c r="F68" s="1" t="s">
        <v>149</v>
      </c>
      <c r="G68" s="6" t="s">
        <v>150</v>
      </c>
      <c r="H68" s="31"/>
      <c r="I68" s="31"/>
      <c r="J68" s="31">
        <v>700</v>
      </c>
      <c r="K68" s="31">
        <v>156</v>
      </c>
      <c r="L68" s="31">
        <v>400</v>
      </c>
      <c r="M68" s="32"/>
      <c r="N68" s="32"/>
      <c r="O68" s="33">
        <f t="shared" si="0"/>
        <v>1256</v>
      </c>
    </row>
    <row r="69" spans="1:15" ht="17.25" customHeight="1">
      <c r="A69" s="22">
        <v>39875</v>
      </c>
      <c r="B69" s="4" t="s">
        <v>205</v>
      </c>
      <c r="C69" s="13">
        <v>2656</v>
      </c>
      <c r="D69" s="1" t="s">
        <v>77</v>
      </c>
      <c r="E69" s="10" t="s">
        <v>66</v>
      </c>
      <c r="F69" s="1" t="s">
        <v>151</v>
      </c>
      <c r="G69" s="6" t="s">
        <v>152</v>
      </c>
      <c r="H69" s="31">
        <v>600</v>
      </c>
      <c r="I69" s="31"/>
      <c r="J69" s="31">
        <v>450.22</v>
      </c>
      <c r="K69" s="31">
        <v>156</v>
      </c>
      <c r="L69" s="31">
        <v>457</v>
      </c>
      <c r="M69" s="32"/>
      <c r="N69" s="32"/>
      <c r="O69" s="33">
        <f t="shared" si="0"/>
        <v>1663.22</v>
      </c>
    </row>
    <row r="70" spans="1:15" ht="18" customHeight="1">
      <c r="A70" s="22">
        <v>39876</v>
      </c>
      <c r="B70" s="4" t="s">
        <v>305</v>
      </c>
      <c r="C70" s="13">
        <v>2660</v>
      </c>
      <c r="D70" s="1" t="s">
        <v>20</v>
      </c>
      <c r="E70" s="10" t="s">
        <v>66</v>
      </c>
      <c r="F70" s="1" t="s">
        <v>153</v>
      </c>
      <c r="G70" s="6" t="s">
        <v>154</v>
      </c>
      <c r="H70" s="31">
        <v>1000</v>
      </c>
      <c r="I70" s="31"/>
      <c r="J70" s="31">
        <v>200</v>
      </c>
      <c r="K70" s="31">
        <v>137</v>
      </c>
      <c r="L70" s="31">
        <v>300</v>
      </c>
      <c r="M70" s="32"/>
      <c r="N70" s="32"/>
      <c r="O70" s="33">
        <f aca="true" t="shared" si="1" ref="O70:O128">SUM(H70:N70)</f>
        <v>1637</v>
      </c>
    </row>
    <row r="71" spans="1:15" ht="18" customHeight="1">
      <c r="A71" s="22">
        <v>39877</v>
      </c>
      <c r="B71" s="4" t="s">
        <v>210</v>
      </c>
      <c r="C71" s="13">
        <v>2663</v>
      </c>
      <c r="D71" s="1" t="s">
        <v>24</v>
      </c>
      <c r="E71" s="10" t="s">
        <v>66</v>
      </c>
      <c r="F71" s="1" t="s">
        <v>155</v>
      </c>
      <c r="G71" s="6" t="s">
        <v>156</v>
      </c>
      <c r="H71" s="31"/>
      <c r="I71" s="31"/>
      <c r="J71" s="31">
        <v>256.96</v>
      </c>
      <c r="K71" s="31">
        <v>156</v>
      </c>
      <c r="L71" s="31">
        <v>300</v>
      </c>
      <c r="M71" s="32"/>
      <c r="N71" s="32"/>
      <c r="O71" s="33">
        <f t="shared" si="1"/>
        <v>712.96</v>
      </c>
    </row>
    <row r="72" spans="1:15" ht="18" customHeight="1">
      <c r="A72" s="22">
        <v>39877</v>
      </c>
      <c r="B72" s="4" t="s">
        <v>209</v>
      </c>
      <c r="C72" s="13">
        <v>2666</v>
      </c>
      <c r="D72" s="1" t="s">
        <v>35</v>
      </c>
      <c r="E72" s="10" t="s">
        <v>66</v>
      </c>
      <c r="F72" s="1" t="s">
        <v>157</v>
      </c>
      <c r="G72" s="6" t="s">
        <v>158</v>
      </c>
      <c r="H72" s="31">
        <v>1475.16</v>
      </c>
      <c r="I72" s="31"/>
      <c r="J72" s="31"/>
      <c r="K72" s="31"/>
      <c r="L72" s="31"/>
      <c r="M72" s="32"/>
      <c r="N72" s="32"/>
      <c r="O72" s="33">
        <f t="shared" si="1"/>
        <v>1475.16</v>
      </c>
    </row>
    <row r="73" spans="1:15" ht="18" customHeight="1">
      <c r="A73" s="22">
        <v>39877</v>
      </c>
      <c r="B73" s="4" t="s">
        <v>204</v>
      </c>
      <c r="C73" s="13">
        <v>2667</v>
      </c>
      <c r="D73" s="1" t="s">
        <v>33</v>
      </c>
      <c r="E73" s="10" t="s">
        <v>159</v>
      </c>
      <c r="F73" s="1" t="s">
        <v>157</v>
      </c>
      <c r="G73" s="6" t="s">
        <v>160</v>
      </c>
      <c r="H73" s="31">
        <v>1475</v>
      </c>
      <c r="I73" s="31"/>
      <c r="J73" s="31">
        <v>700</v>
      </c>
      <c r="K73" s="31">
        <v>156</v>
      </c>
      <c r="L73" s="31"/>
      <c r="M73" s="32"/>
      <c r="N73" s="32"/>
      <c r="O73" s="33">
        <f t="shared" si="1"/>
        <v>2331</v>
      </c>
    </row>
    <row r="74" spans="1:15" ht="18" customHeight="1">
      <c r="A74" s="22">
        <v>39878</v>
      </c>
      <c r="B74" s="4"/>
      <c r="C74" s="13">
        <v>2669</v>
      </c>
      <c r="D74" s="1" t="s">
        <v>161</v>
      </c>
      <c r="E74" s="10" t="s">
        <v>162</v>
      </c>
      <c r="F74" s="1" t="s">
        <v>163</v>
      </c>
      <c r="G74" s="6" t="s">
        <v>164</v>
      </c>
      <c r="H74" s="31"/>
      <c r="I74" s="31"/>
      <c r="J74" s="31">
        <v>200</v>
      </c>
      <c r="K74" s="31"/>
      <c r="L74" s="31">
        <v>220</v>
      </c>
      <c r="M74" s="32"/>
      <c r="N74" s="32"/>
      <c r="O74" s="33">
        <f t="shared" si="1"/>
        <v>420</v>
      </c>
    </row>
    <row r="75" spans="1:15" ht="18" customHeight="1">
      <c r="A75" s="22">
        <v>39878</v>
      </c>
      <c r="B75" s="4" t="s">
        <v>212</v>
      </c>
      <c r="C75" s="13">
        <v>2670</v>
      </c>
      <c r="D75" s="1" t="s">
        <v>112</v>
      </c>
      <c r="E75" s="10" t="s">
        <v>162</v>
      </c>
      <c r="F75" s="1" t="s">
        <v>163</v>
      </c>
      <c r="G75" s="6" t="s">
        <v>165</v>
      </c>
      <c r="H75" s="31"/>
      <c r="I75" s="31"/>
      <c r="J75" s="31">
        <v>1200</v>
      </c>
      <c r="K75" s="31">
        <v>222</v>
      </c>
      <c r="L75" s="31">
        <v>300</v>
      </c>
      <c r="M75" s="32"/>
      <c r="N75" s="32"/>
      <c r="O75" s="33">
        <f t="shared" si="1"/>
        <v>1722</v>
      </c>
    </row>
    <row r="76" spans="1:15" ht="18" customHeight="1">
      <c r="A76" s="22">
        <v>39878</v>
      </c>
      <c r="B76" s="4"/>
      <c r="C76" s="13">
        <v>2673</v>
      </c>
      <c r="D76" s="1" t="s">
        <v>101</v>
      </c>
      <c r="E76" s="10" t="s">
        <v>162</v>
      </c>
      <c r="F76" s="1" t="s">
        <v>166</v>
      </c>
      <c r="G76" s="6" t="s">
        <v>169</v>
      </c>
      <c r="H76" s="31"/>
      <c r="I76" s="31"/>
      <c r="J76" s="31"/>
      <c r="K76" s="31"/>
      <c r="L76" s="31">
        <v>220</v>
      </c>
      <c r="M76" s="32"/>
      <c r="N76" s="32"/>
      <c r="O76" s="33">
        <f t="shared" si="1"/>
        <v>220</v>
      </c>
    </row>
    <row r="77" spans="1:15" ht="18" customHeight="1">
      <c r="A77" s="22">
        <v>39881</v>
      </c>
      <c r="B77" s="4" t="s">
        <v>466</v>
      </c>
      <c r="C77" s="13" t="s">
        <v>744</v>
      </c>
      <c r="D77" s="1" t="s">
        <v>73</v>
      </c>
      <c r="E77" s="10" t="s">
        <v>92</v>
      </c>
      <c r="F77" s="1" t="s">
        <v>167</v>
      </c>
      <c r="G77" s="6" t="s">
        <v>168</v>
      </c>
      <c r="H77" s="31">
        <v>71211</v>
      </c>
      <c r="I77" s="31">
        <v>5845.41</v>
      </c>
      <c r="J77" s="31"/>
      <c r="K77" s="31"/>
      <c r="L77" s="31">
        <v>3901</v>
      </c>
      <c r="M77" s="32"/>
      <c r="N77" s="32"/>
      <c r="O77" s="33">
        <f t="shared" si="1"/>
        <v>80957.41</v>
      </c>
    </row>
    <row r="78" spans="1:15" ht="18" customHeight="1">
      <c r="A78" s="22">
        <v>39883</v>
      </c>
      <c r="B78" s="4" t="s">
        <v>461</v>
      </c>
      <c r="C78" s="13">
        <v>2697</v>
      </c>
      <c r="D78" s="1" t="s">
        <v>77</v>
      </c>
      <c r="E78" s="10" t="s">
        <v>21</v>
      </c>
      <c r="F78" s="1" t="s">
        <v>445</v>
      </c>
      <c r="G78" s="6" t="s">
        <v>171</v>
      </c>
      <c r="H78" s="31"/>
      <c r="I78" s="31"/>
      <c r="J78" s="31">
        <v>400</v>
      </c>
      <c r="K78" s="31">
        <v>156</v>
      </c>
      <c r="L78" s="31">
        <v>220</v>
      </c>
      <c r="M78" s="32"/>
      <c r="N78" s="32"/>
      <c r="O78" s="33">
        <f t="shared" si="1"/>
        <v>776</v>
      </c>
    </row>
    <row r="79" spans="1:15" ht="18" customHeight="1">
      <c r="A79" s="22">
        <v>39855</v>
      </c>
      <c r="B79" s="4"/>
      <c r="C79" s="13">
        <v>2898</v>
      </c>
      <c r="D79" s="1" t="s">
        <v>68</v>
      </c>
      <c r="E79" s="10" t="s">
        <v>21</v>
      </c>
      <c r="F79" s="1" t="s">
        <v>172</v>
      </c>
      <c r="G79" s="6" t="s">
        <v>171</v>
      </c>
      <c r="H79" s="31"/>
      <c r="I79" s="31"/>
      <c r="J79" s="31"/>
      <c r="K79" s="31"/>
      <c r="L79" s="31">
        <v>300</v>
      </c>
      <c r="M79" s="32"/>
      <c r="N79" s="32"/>
      <c r="O79" s="33">
        <f t="shared" si="1"/>
        <v>300</v>
      </c>
    </row>
    <row r="80" spans="1:15" ht="18" customHeight="1">
      <c r="A80" s="22">
        <v>39883</v>
      </c>
      <c r="B80" s="4" t="s">
        <v>211</v>
      </c>
      <c r="C80" s="13">
        <v>2699</v>
      </c>
      <c r="D80" s="1" t="s">
        <v>20</v>
      </c>
      <c r="E80" s="10" t="s">
        <v>21</v>
      </c>
      <c r="F80" s="1" t="s">
        <v>173</v>
      </c>
      <c r="G80" s="6" t="s">
        <v>171</v>
      </c>
      <c r="H80" s="31"/>
      <c r="I80" s="31"/>
      <c r="J80" s="31">
        <v>400</v>
      </c>
      <c r="K80" s="31">
        <v>97</v>
      </c>
      <c r="L80" s="31">
        <v>300</v>
      </c>
      <c r="M80" s="32"/>
      <c r="N80" s="32"/>
      <c r="O80" s="33">
        <f t="shared" si="1"/>
        <v>797</v>
      </c>
    </row>
    <row r="81" spans="1:15" ht="18" customHeight="1">
      <c r="A81" s="22">
        <v>39885</v>
      </c>
      <c r="B81" s="4"/>
      <c r="C81" s="13">
        <v>2715</v>
      </c>
      <c r="D81" s="1" t="s">
        <v>174</v>
      </c>
      <c r="E81" s="10" t="s">
        <v>175</v>
      </c>
      <c r="F81" s="1" t="s">
        <v>176</v>
      </c>
      <c r="G81" s="6" t="s">
        <v>177</v>
      </c>
      <c r="H81" s="31"/>
      <c r="I81" s="31"/>
      <c r="J81" s="31"/>
      <c r="K81" s="31"/>
      <c r="L81" s="31">
        <v>300</v>
      </c>
      <c r="M81" s="32"/>
      <c r="N81" s="32"/>
      <c r="O81" s="33">
        <f t="shared" si="1"/>
        <v>300</v>
      </c>
    </row>
    <row r="82" spans="1:15" ht="18" customHeight="1">
      <c r="A82" s="22">
        <v>39885</v>
      </c>
      <c r="B82" s="4"/>
      <c r="C82" s="13">
        <v>2716</v>
      </c>
      <c r="D82" s="1" t="s">
        <v>47</v>
      </c>
      <c r="E82" s="10" t="s">
        <v>175</v>
      </c>
      <c r="F82" s="1" t="s">
        <v>176</v>
      </c>
      <c r="G82" s="6" t="s">
        <v>177</v>
      </c>
      <c r="H82" s="31"/>
      <c r="I82" s="31"/>
      <c r="J82" s="31"/>
      <c r="K82" s="31"/>
      <c r="L82" s="31">
        <v>300</v>
      </c>
      <c r="M82" s="32"/>
      <c r="N82" s="32"/>
      <c r="O82" s="33">
        <f t="shared" si="1"/>
        <v>300</v>
      </c>
    </row>
    <row r="83" spans="1:15" ht="18" customHeight="1">
      <c r="A83" s="22">
        <v>39885</v>
      </c>
      <c r="B83" s="4"/>
      <c r="C83" s="13">
        <v>2718</v>
      </c>
      <c r="D83" s="1" t="s">
        <v>178</v>
      </c>
      <c r="E83" s="10" t="s">
        <v>175</v>
      </c>
      <c r="F83" s="1" t="s">
        <v>176</v>
      </c>
      <c r="G83" s="6" t="s">
        <v>177</v>
      </c>
      <c r="H83" s="31"/>
      <c r="I83" s="31"/>
      <c r="J83" s="31"/>
      <c r="K83" s="31"/>
      <c r="L83" s="31">
        <v>300</v>
      </c>
      <c r="M83" s="32"/>
      <c r="N83" s="32"/>
      <c r="O83" s="33">
        <f t="shared" si="1"/>
        <v>300</v>
      </c>
    </row>
    <row r="84" spans="1:15" ht="18" customHeight="1">
      <c r="A84" s="22">
        <v>39885</v>
      </c>
      <c r="B84" s="4"/>
      <c r="C84" s="13">
        <v>2719</v>
      </c>
      <c r="D84" s="1" t="s">
        <v>179</v>
      </c>
      <c r="E84" s="10" t="s">
        <v>175</v>
      </c>
      <c r="F84" s="1" t="s">
        <v>176</v>
      </c>
      <c r="G84" s="6" t="s">
        <v>177</v>
      </c>
      <c r="H84" s="31"/>
      <c r="I84" s="31"/>
      <c r="J84" s="31"/>
      <c r="K84" s="31"/>
      <c r="L84" s="31">
        <v>300</v>
      </c>
      <c r="M84" s="32"/>
      <c r="N84" s="32"/>
      <c r="O84" s="33">
        <f t="shared" si="1"/>
        <v>300</v>
      </c>
    </row>
    <row r="85" spans="1:15" ht="18" customHeight="1">
      <c r="A85" s="22">
        <v>39885</v>
      </c>
      <c r="B85" s="4"/>
      <c r="C85" s="13">
        <v>2720</v>
      </c>
      <c r="D85" s="1" t="s">
        <v>35</v>
      </c>
      <c r="E85" s="10" t="s">
        <v>175</v>
      </c>
      <c r="F85" s="1" t="s">
        <v>176</v>
      </c>
      <c r="G85" s="6" t="s">
        <v>177</v>
      </c>
      <c r="H85" s="31"/>
      <c r="I85" s="31"/>
      <c r="J85" s="31"/>
      <c r="K85" s="31"/>
      <c r="L85" s="31">
        <v>300</v>
      </c>
      <c r="M85" s="32"/>
      <c r="N85" s="32"/>
      <c r="O85" s="33">
        <f t="shared" si="1"/>
        <v>300</v>
      </c>
    </row>
    <row r="86" spans="1:15" ht="18" customHeight="1">
      <c r="A86" s="22">
        <v>39885</v>
      </c>
      <c r="B86" s="4"/>
      <c r="C86" s="13">
        <v>2721</v>
      </c>
      <c r="D86" s="1" t="s">
        <v>180</v>
      </c>
      <c r="E86" s="10" t="s">
        <v>175</v>
      </c>
      <c r="F86" s="1" t="s">
        <v>176</v>
      </c>
      <c r="G86" s="6" t="s">
        <v>177</v>
      </c>
      <c r="H86" s="31"/>
      <c r="I86" s="31"/>
      <c r="J86" s="31"/>
      <c r="K86" s="31"/>
      <c r="L86" s="31">
        <v>300</v>
      </c>
      <c r="M86" s="32"/>
      <c r="N86" s="32"/>
      <c r="O86" s="33">
        <f t="shared" si="1"/>
        <v>300</v>
      </c>
    </row>
    <row r="87" spans="1:15" ht="18" customHeight="1">
      <c r="A87" s="22">
        <v>39885</v>
      </c>
      <c r="B87" s="4"/>
      <c r="C87" s="13">
        <v>2722</v>
      </c>
      <c r="D87" s="1" t="s">
        <v>181</v>
      </c>
      <c r="E87" s="10" t="s">
        <v>175</v>
      </c>
      <c r="F87" s="1" t="s">
        <v>176</v>
      </c>
      <c r="G87" s="6" t="s">
        <v>177</v>
      </c>
      <c r="H87" s="31"/>
      <c r="I87" s="31"/>
      <c r="J87" s="31"/>
      <c r="K87" s="31"/>
      <c r="L87" s="31">
        <v>300</v>
      </c>
      <c r="M87" s="32"/>
      <c r="N87" s="32"/>
      <c r="O87" s="33">
        <f t="shared" si="1"/>
        <v>300</v>
      </c>
    </row>
    <row r="88" spans="1:15" ht="18.75" customHeight="1">
      <c r="A88" s="22">
        <v>39885</v>
      </c>
      <c r="B88" s="4"/>
      <c r="C88" s="13">
        <v>2723</v>
      </c>
      <c r="D88" s="1" t="s">
        <v>33</v>
      </c>
      <c r="E88" s="10" t="s">
        <v>175</v>
      </c>
      <c r="F88" s="1" t="s">
        <v>176</v>
      </c>
      <c r="G88" s="6" t="s">
        <v>177</v>
      </c>
      <c r="H88" s="31"/>
      <c r="I88" s="31"/>
      <c r="J88" s="31"/>
      <c r="K88" s="31"/>
      <c r="L88" s="31">
        <v>300</v>
      </c>
      <c r="M88" s="32"/>
      <c r="N88" s="32"/>
      <c r="O88" s="33">
        <f t="shared" si="1"/>
        <v>300</v>
      </c>
    </row>
    <row r="89" spans="1:15" ht="18" customHeight="1">
      <c r="A89" s="22">
        <v>39890</v>
      </c>
      <c r="B89" s="4" t="s">
        <v>208</v>
      </c>
      <c r="C89" s="13">
        <v>2732</v>
      </c>
      <c r="D89" s="1" t="s">
        <v>71</v>
      </c>
      <c r="E89" s="10" t="s">
        <v>21</v>
      </c>
      <c r="F89" s="1" t="s">
        <v>182</v>
      </c>
      <c r="G89" s="6" t="s">
        <v>183</v>
      </c>
      <c r="H89" s="31"/>
      <c r="I89" s="31"/>
      <c r="J89" s="31">
        <v>617.8</v>
      </c>
      <c r="K89" s="31">
        <v>38</v>
      </c>
      <c r="L89" s="31">
        <v>300</v>
      </c>
      <c r="M89" s="32"/>
      <c r="N89" s="32"/>
      <c r="O89" s="33">
        <f t="shared" si="1"/>
        <v>955.8</v>
      </c>
    </row>
    <row r="90" spans="1:15" ht="18" customHeight="1">
      <c r="A90" s="22">
        <v>39890</v>
      </c>
      <c r="B90" s="4" t="s">
        <v>446</v>
      </c>
      <c r="C90" s="13">
        <v>2733</v>
      </c>
      <c r="D90" s="1" t="s">
        <v>15</v>
      </c>
      <c r="E90" s="10" t="s">
        <v>184</v>
      </c>
      <c r="F90" s="1" t="s">
        <v>185</v>
      </c>
      <c r="G90" s="6" t="s">
        <v>183</v>
      </c>
      <c r="H90" s="31"/>
      <c r="I90" s="31"/>
      <c r="J90" s="31">
        <v>800</v>
      </c>
      <c r="K90" s="31">
        <v>53</v>
      </c>
      <c r="L90" s="31">
        <v>400</v>
      </c>
      <c r="M90" s="32"/>
      <c r="N90" s="32"/>
      <c r="O90" s="33">
        <f t="shared" si="1"/>
        <v>1253</v>
      </c>
    </row>
    <row r="91" spans="1:15" ht="18" customHeight="1">
      <c r="A91" s="22">
        <v>39890</v>
      </c>
      <c r="B91" s="4" t="s">
        <v>447</v>
      </c>
      <c r="C91" s="13">
        <v>2735</v>
      </c>
      <c r="D91" s="1" t="s">
        <v>15</v>
      </c>
      <c r="E91" s="10" t="s">
        <v>184</v>
      </c>
      <c r="F91" s="1" t="s">
        <v>186</v>
      </c>
      <c r="G91" s="6" t="s">
        <v>187</v>
      </c>
      <c r="H91" s="31"/>
      <c r="I91" s="31"/>
      <c r="J91" s="31">
        <v>1100</v>
      </c>
      <c r="K91" s="31">
        <v>156</v>
      </c>
      <c r="L91" s="31">
        <v>400</v>
      </c>
      <c r="M91" s="32"/>
      <c r="N91" s="32"/>
      <c r="O91" s="33">
        <f t="shared" si="1"/>
        <v>1656</v>
      </c>
    </row>
    <row r="92" spans="1:15" ht="18" customHeight="1">
      <c r="A92" s="22">
        <v>39892</v>
      </c>
      <c r="B92" s="4" t="s">
        <v>457</v>
      </c>
      <c r="C92" s="13" t="s">
        <v>218</v>
      </c>
      <c r="D92" s="1" t="s">
        <v>16</v>
      </c>
      <c r="E92" s="10" t="s">
        <v>184</v>
      </c>
      <c r="F92" s="1" t="s">
        <v>219</v>
      </c>
      <c r="G92" s="6" t="s">
        <v>191</v>
      </c>
      <c r="H92" s="31"/>
      <c r="I92" s="31"/>
      <c r="J92" s="31">
        <v>389.9</v>
      </c>
      <c r="K92" s="31">
        <v>97</v>
      </c>
      <c r="L92" s="31">
        <v>700</v>
      </c>
      <c r="M92" s="32"/>
      <c r="N92" s="32"/>
      <c r="O92" s="33">
        <f t="shared" si="1"/>
        <v>1186.9</v>
      </c>
    </row>
    <row r="93" spans="1:15" ht="18" customHeight="1">
      <c r="A93" s="22">
        <v>39890</v>
      </c>
      <c r="B93" s="4" t="s">
        <v>295</v>
      </c>
      <c r="C93" s="13">
        <v>2744</v>
      </c>
      <c r="D93" s="1" t="s">
        <v>20</v>
      </c>
      <c r="E93" s="10" t="s">
        <v>184</v>
      </c>
      <c r="F93" s="1" t="s">
        <v>188</v>
      </c>
      <c r="G93" s="6" t="s">
        <v>189</v>
      </c>
      <c r="H93" s="31"/>
      <c r="I93" s="31"/>
      <c r="J93" s="31">
        <v>200</v>
      </c>
      <c r="K93" s="31">
        <v>19</v>
      </c>
      <c r="L93" s="31">
        <v>300</v>
      </c>
      <c r="M93" s="32"/>
      <c r="N93" s="32"/>
      <c r="O93" s="33">
        <f t="shared" si="1"/>
        <v>519</v>
      </c>
    </row>
    <row r="94" spans="1:15" ht="18" customHeight="1">
      <c r="A94" s="22">
        <v>39891</v>
      </c>
      <c r="B94" s="4"/>
      <c r="C94" s="13">
        <v>2750</v>
      </c>
      <c r="D94" s="1" t="s">
        <v>170</v>
      </c>
      <c r="E94" s="10" t="s">
        <v>162</v>
      </c>
      <c r="F94" s="1" t="s">
        <v>190</v>
      </c>
      <c r="G94" s="6" t="s">
        <v>191</v>
      </c>
      <c r="H94" s="31"/>
      <c r="I94" s="31"/>
      <c r="J94" s="31"/>
      <c r="K94" s="31"/>
      <c r="L94" s="31">
        <v>300</v>
      </c>
      <c r="M94" s="32"/>
      <c r="N94" s="32"/>
      <c r="O94" s="33">
        <f t="shared" si="1"/>
        <v>300</v>
      </c>
    </row>
    <row r="95" spans="1:15" ht="18" customHeight="1">
      <c r="A95" s="22">
        <v>39891</v>
      </c>
      <c r="B95" s="4" t="s">
        <v>300</v>
      </c>
      <c r="C95" s="13">
        <v>2751</v>
      </c>
      <c r="D95" s="1" t="s">
        <v>29</v>
      </c>
      <c r="E95" s="10" t="s">
        <v>184</v>
      </c>
      <c r="F95" s="1" t="s">
        <v>190</v>
      </c>
      <c r="G95" s="6" t="s">
        <v>191</v>
      </c>
      <c r="H95" s="31"/>
      <c r="I95" s="31"/>
      <c r="J95" s="31">
        <v>877.64</v>
      </c>
      <c r="K95" s="31">
        <v>38</v>
      </c>
      <c r="L95" s="31">
        <v>300</v>
      </c>
      <c r="M95" s="32"/>
      <c r="N95" s="32"/>
      <c r="O95" s="33">
        <f t="shared" si="1"/>
        <v>1215.6399999999999</v>
      </c>
    </row>
    <row r="96" spans="1:15" ht="18" customHeight="1">
      <c r="A96" s="22">
        <v>39899</v>
      </c>
      <c r="B96" s="4" t="s">
        <v>304</v>
      </c>
      <c r="C96" s="13" t="s">
        <v>469</v>
      </c>
      <c r="D96" s="1" t="s">
        <v>20</v>
      </c>
      <c r="E96" s="10" t="s">
        <v>192</v>
      </c>
      <c r="F96" s="1" t="s">
        <v>193</v>
      </c>
      <c r="G96" s="6" t="s">
        <v>194</v>
      </c>
      <c r="H96" s="31">
        <v>1000</v>
      </c>
      <c r="I96" s="31"/>
      <c r="J96" s="31">
        <v>400</v>
      </c>
      <c r="K96" s="31">
        <v>97</v>
      </c>
      <c r="L96" s="31">
        <v>300</v>
      </c>
      <c r="M96" s="32"/>
      <c r="N96" s="32"/>
      <c r="O96" s="33">
        <f t="shared" si="1"/>
        <v>1797</v>
      </c>
    </row>
    <row r="97" spans="1:15" ht="18" customHeight="1">
      <c r="A97" s="22">
        <v>39899</v>
      </c>
      <c r="B97" s="4"/>
      <c r="C97" s="13">
        <v>2779</v>
      </c>
      <c r="D97" s="1" t="s">
        <v>448</v>
      </c>
      <c r="E97" s="10" t="s">
        <v>449</v>
      </c>
      <c r="F97" s="1" t="s">
        <v>450</v>
      </c>
      <c r="G97" s="6" t="s">
        <v>451</v>
      </c>
      <c r="H97" s="31">
        <v>1500</v>
      </c>
      <c r="I97" s="31"/>
      <c r="J97" s="31"/>
      <c r="K97" s="31"/>
      <c r="L97" s="31">
        <v>300</v>
      </c>
      <c r="M97" s="32"/>
      <c r="N97" s="32"/>
      <c r="O97" s="33">
        <f t="shared" si="1"/>
        <v>1800</v>
      </c>
    </row>
    <row r="98" spans="1:15" ht="18" customHeight="1">
      <c r="A98" s="22">
        <v>39899</v>
      </c>
      <c r="B98" s="4" t="s">
        <v>303</v>
      </c>
      <c r="C98" s="13">
        <v>2781</v>
      </c>
      <c r="D98" s="1" t="s">
        <v>56</v>
      </c>
      <c r="E98" s="10" t="s">
        <v>53</v>
      </c>
      <c r="F98" s="1" t="s">
        <v>195</v>
      </c>
      <c r="G98" s="6" t="s">
        <v>196</v>
      </c>
      <c r="H98" s="31">
        <v>10000</v>
      </c>
      <c r="I98" s="31">
        <v>6188.4</v>
      </c>
      <c r="J98" s="31"/>
      <c r="K98" s="31"/>
      <c r="L98" s="31">
        <v>1430</v>
      </c>
      <c r="M98" s="32"/>
      <c r="N98" s="32"/>
      <c r="O98" s="33">
        <f t="shared" si="1"/>
        <v>17618.4</v>
      </c>
    </row>
    <row r="99" spans="1:15" ht="18" customHeight="1">
      <c r="A99" s="22">
        <v>39899</v>
      </c>
      <c r="B99" s="4" t="s">
        <v>302</v>
      </c>
      <c r="C99" s="13">
        <v>2782</v>
      </c>
      <c r="D99" s="1" t="s">
        <v>52</v>
      </c>
      <c r="E99" s="10" t="s">
        <v>53</v>
      </c>
      <c r="F99" s="1" t="s">
        <v>195</v>
      </c>
      <c r="G99" s="6" t="s">
        <v>196</v>
      </c>
      <c r="H99" s="31">
        <v>6750</v>
      </c>
      <c r="I99" s="31">
        <v>6165.99</v>
      </c>
      <c r="J99" s="31"/>
      <c r="K99" s="31"/>
      <c r="L99" s="31"/>
      <c r="M99" s="32"/>
      <c r="N99" s="32"/>
      <c r="O99" s="33">
        <f t="shared" si="1"/>
        <v>12915.99</v>
      </c>
    </row>
    <row r="100" spans="1:15" ht="18" customHeight="1">
      <c r="A100" s="22">
        <v>39899</v>
      </c>
      <c r="B100" s="4"/>
      <c r="C100" s="13">
        <v>2780</v>
      </c>
      <c r="D100" s="1" t="s">
        <v>452</v>
      </c>
      <c r="E100" s="10" t="s">
        <v>449</v>
      </c>
      <c r="F100" s="1" t="s">
        <v>450</v>
      </c>
      <c r="G100" s="6" t="s">
        <v>451</v>
      </c>
      <c r="H100" s="31">
        <v>1500</v>
      </c>
      <c r="I100" s="31"/>
      <c r="J100" s="31"/>
      <c r="K100" s="31"/>
      <c r="L100" s="31">
        <v>300</v>
      </c>
      <c r="M100" s="32"/>
      <c r="N100" s="32"/>
      <c r="O100" s="33">
        <f t="shared" si="1"/>
        <v>1800</v>
      </c>
    </row>
    <row r="101" spans="1:15" ht="18" customHeight="1">
      <c r="A101" s="22">
        <v>39899</v>
      </c>
      <c r="B101" s="4" t="s">
        <v>302</v>
      </c>
      <c r="C101" s="13">
        <v>2763</v>
      </c>
      <c r="D101" s="1" t="s">
        <v>57</v>
      </c>
      <c r="E101" s="10" t="s">
        <v>53</v>
      </c>
      <c r="F101" s="1" t="s">
        <v>195</v>
      </c>
      <c r="G101" s="6" t="s">
        <v>196</v>
      </c>
      <c r="H101" s="31">
        <v>6750</v>
      </c>
      <c r="I101" s="31">
        <v>6015.99</v>
      </c>
      <c r="J101" s="31"/>
      <c r="K101" s="31"/>
      <c r="L101" s="31">
        <v>200</v>
      </c>
      <c r="M101" s="32"/>
      <c r="N101" s="32"/>
      <c r="O101" s="33">
        <f t="shared" si="1"/>
        <v>12965.99</v>
      </c>
    </row>
    <row r="102" spans="1:15" ht="18" customHeight="1">
      <c r="A102" s="22">
        <v>39899</v>
      </c>
      <c r="B102" s="4"/>
      <c r="C102" s="13">
        <v>2784</v>
      </c>
      <c r="D102" s="1" t="s">
        <v>33</v>
      </c>
      <c r="E102" s="10" t="s">
        <v>184</v>
      </c>
      <c r="F102" s="1" t="s">
        <v>197</v>
      </c>
      <c r="G102" s="6" t="s">
        <v>198</v>
      </c>
      <c r="H102" s="31"/>
      <c r="I102" s="31"/>
      <c r="J102" s="31"/>
      <c r="K102" s="31"/>
      <c r="L102" s="31">
        <v>300</v>
      </c>
      <c r="M102" s="32"/>
      <c r="N102" s="32"/>
      <c r="O102" s="33">
        <f t="shared" si="1"/>
        <v>300</v>
      </c>
    </row>
    <row r="103" spans="1:15" ht="18" customHeight="1">
      <c r="A103" s="22">
        <v>39899</v>
      </c>
      <c r="B103" s="4" t="s">
        <v>215</v>
      </c>
      <c r="C103" s="13">
        <v>2785</v>
      </c>
      <c r="D103" s="1" t="s">
        <v>35</v>
      </c>
      <c r="E103" s="10" t="s">
        <v>162</v>
      </c>
      <c r="F103" s="1" t="s">
        <v>197</v>
      </c>
      <c r="G103" s="6" t="s">
        <v>198</v>
      </c>
      <c r="H103" s="31"/>
      <c r="I103" s="31"/>
      <c r="J103" s="31">
        <v>500</v>
      </c>
      <c r="K103" s="31">
        <v>191</v>
      </c>
      <c r="L103" s="31">
        <v>300</v>
      </c>
      <c r="M103" s="32"/>
      <c r="N103" s="32"/>
      <c r="O103" s="33">
        <f t="shared" si="1"/>
        <v>991</v>
      </c>
    </row>
    <row r="104" spans="1:15" ht="18" customHeight="1">
      <c r="A104" s="22">
        <v>39902</v>
      </c>
      <c r="B104" s="4" t="s">
        <v>213</v>
      </c>
      <c r="C104" s="13">
        <v>2797</v>
      </c>
      <c r="D104" s="1" t="s">
        <v>71</v>
      </c>
      <c r="E104" s="10" t="s">
        <v>184</v>
      </c>
      <c r="F104" s="1" t="s">
        <v>199</v>
      </c>
      <c r="G104" s="6" t="s">
        <v>200</v>
      </c>
      <c r="H104" s="31"/>
      <c r="I104" s="31"/>
      <c r="J104" s="31">
        <v>466.6</v>
      </c>
      <c r="K104" s="31">
        <v>156</v>
      </c>
      <c r="L104" s="31">
        <v>300</v>
      </c>
      <c r="M104" s="32"/>
      <c r="N104" s="32"/>
      <c r="O104" s="33">
        <f t="shared" si="1"/>
        <v>922.6</v>
      </c>
    </row>
    <row r="105" spans="1:15" ht="18" customHeight="1">
      <c r="A105" s="22">
        <v>39903</v>
      </c>
      <c r="B105" s="4"/>
      <c r="C105" s="13">
        <v>2803</v>
      </c>
      <c r="D105" s="1" t="s">
        <v>16</v>
      </c>
      <c r="E105" s="10" t="s">
        <v>92</v>
      </c>
      <c r="F105" s="1" t="s">
        <v>201</v>
      </c>
      <c r="G105" s="6" t="s">
        <v>202</v>
      </c>
      <c r="H105" s="31">
        <v>4000</v>
      </c>
      <c r="I105" s="31"/>
      <c r="J105" s="31"/>
      <c r="K105" s="31"/>
      <c r="L105" s="31">
        <v>400</v>
      </c>
      <c r="M105" s="32"/>
      <c r="N105" s="32"/>
      <c r="O105" s="33">
        <f t="shared" si="1"/>
        <v>4400</v>
      </c>
    </row>
    <row r="106" spans="1:15" ht="18" customHeight="1">
      <c r="A106" s="22">
        <v>39903</v>
      </c>
      <c r="B106" s="4" t="s">
        <v>291</v>
      </c>
      <c r="C106" s="13">
        <v>2804</v>
      </c>
      <c r="D106" s="1" t="s">
        <v>16</v>
      </c>
      <c r="E106" s="10" t="s">
        <v>92</v>
      </c>
      <c r="F106" s="1" t="s">
        <v>201</v>
      </c>
      <c r="G106" s="6" t="s">
        <v>202</v>
      </c>
      <c r="H106" s="31"/>
      <c r="I106" s="31">
        <v>8609.31</v>
      </c>
      <c r="J106" s="31">
        <v>550</v>
      </c>
      <c r="K106" s="31">
        <v>566</v>
      </c>
      <c r="L106" s="31">
        <v>705</v>
      </c>
      <c r="M106" s="32"/>
      <c r="N106" s="32"/>
      <c r="O106" s="33">
        <f t="shared" si="1"/>
        <v>10430.31</v>
      </c>
    </row>
    <row r="107" spans="1:15" ht="18" customHeight="1">
      <c r="A107" s="22">
        <v>39904</v>
      </c>
      <c r="B107" s="4" t="s">
        <v>292</v>
      </c>
      <c r="C107" s="13">
        <v>2805</v>
      </c>
      <c r="D107" s="1" t="s">
        <v>220</v>
      </c>
      <c r="E107" s="10" t="s">
        <v>184</v>
      </c>
      <c r="F107" s="1" t="s">
        <v>221</v>
      </c>
      <c r="G107" s="6" t="s">
        <v>222</v>
      </c>
      <c r="H107" s="31"/>
      <c r="I107" s="31"/>
      <c r="J107" s="31">
        <v>870.04</v>
      </c>
      <c r="K107" s="31"/>
      <c r="L107" s="31">
        <v>300</v>
      </c>
      <c r="M107" s="32"/>
      <c r="N107" s="32"/>
      <c r="O107" s="33">
        <f t="shared" si="1"/>
        <v>1170.04</v>
      </c>
    </row>
    <row r="108" spans="1:15" ht="18" customHeight="1">
      <c r="A108" s="22">
        <v>39904</v>
      </c>
      <c r="B108" s="4" t="s">
        <v>301</v>
      </c>
      <c r="C108" s="13">
        <v>2806</v>
      </c>
      <c r="D108" s="1" t="s">
        <v>47</v>
      </c>
      <c r="E108" s="10" t="s">
        <v>184</v>
      </c>
      <c r="F108" s="1" t="s">
        <v>223</v>
      </c>
      <c r="G108" s="6" t="s">
        <v>224</v>
      </c>
      <c r="H108" s="31"/>
      <c r="I108" s="31">
        <v>350</v>
      </c>
      <c r="J108" s="31"/>
      <c r="K108" s="31"/>
      <c r="L108" s="31">
        <v>480</v>
      </c>
      <c r="M108" s="32"/>
      <c r="N108" s="32"/>
      <c r="O108" s="33">
        <f t="shared" si="1"/>
        <v>830</v>
      </c>
    </row>
    <row r="109" spans="1:15" ht="18" customHeight="1">
      <c r="A109" s="22">
        <v>39904</v>
      </c>
      <c r="B109" s="4" t="s">
        <v>283</v>
      </c>
      <c r="C109" s="13">
        <v>2821</v>
      </c>
      <c r="D109" s="1" t="s">
        <v>161</v>
      </c>
      <c r="E109" s="10" t="s">
        <v>184</v>
      </c>
      <c r="F109" s="1" t="s">
        <v>225</v>
      </c>
      <c r="G109" s="6" t="s">
        <v>226</v>
      </c>
      <c r="H109" s="31">
        <v>750</v>
      </c>
      <c r="I109" s="31"/>
      <c r="J109" s="31">
        <v>900</v>
      </c>
      <c r="K109" s="31">
        <v>127</v>
      </c>
      <c r="L109" s="31"/>
      <c r="M109" s="32"/>
      <c r="N109" s="32"/>
      <c r="O109" s="33">
        <f t="shared" si="1"/>
        <v>1777</v>
      </c>
    </row>
    <row r="110" spans="1:15" ht="18" customHeight="1">
      <c r="A110" s="22">
        <v>39906</v>
      </c>
      <c r="B110" s="4"/>
      <c r="C110" s="13">
        <v>2822</v>
      </c>
      <c r="D110" s="1" t="s">
        <v>227</v>
      </c>
      <c r="E110" s="10" t="s">
        <v>184</v>
      </c>
      <c r="F110" s="1" t="s">
        <v>228</v>
      </c>
      <c r="G110" s="6" t="s">
        <v>224</v>
      </c>
      <c r="H110" s="31"/>
      <c r="I110" s="31"/>
      <c r="J110" s="31"/>
      <c r="K110" s="31"/>
      <c r="L110" s="31">
        <v>300</v>
      </c>
      <c r="M110" s="32"/>
      <c r="N110" s="32"/>
      <c r="O110" s="33">
        <f t="shared" si="1"/>
        <v>300</v>
      </c>
    </row>
    <row r="111" spans="1:15" ht="18" customHeight="1">
      <c r="A111" s="22">
        <v>39906</v>
      </c>
      <c r="B111" s="4" t="s">
        <v>294</v>
      </c>
      <c r="C111" s="13">
        <v>2823</v>
      </c>
      <c r="D111" s="1" t="s">
        <v>229</v>
      </c>
      <c r="E111" s="10" t="s">
        <v>184</v>
      </c>
      <c r="F111" s="1" t="s">
        <v>230</v>
      </c>
      <c r="G111" s="6" t="s">
        <v>231</v>
      </c>
      <c r="H111" s="31">
        <v>766.35</v>
      </c>
      <c r="I111" s="31"/>
      <c r="J111" s="31"/>
      <c r="K111" s="31"/>
      <c r="L111" s="31">
        <v>600</v>
      </c>
      <c r="M111" s="32"/>
      <c r="N111" s="32"/>
      <c r="O111" s="33">
        <f t="shared" si="1"/>
        <v>1366.35</v>
      </c>
    </row>
    <row r="112" spans="1:15" ht="18" customHeight="1">
      <c r="A112" s="22">
        <v>39906</v>
      </c>
      <c r="B112" s="4" t="s">
        <v>293</v>
      </c>
      <c r="C112" s="13">
        <v>2824</v>
      </c>
      <c r="D112" s="1" t="s">
        <v>33</v>
      </c>
      <c r="E112" s="10" t="s">
        <v>184</v>
      </c>
      <c r="F112" s="1" t="s">
        <v>230</v>
      </c>
      <c r="G112" s="6" t="s">
        <v>231</v>
      </c>
      <c r="H112" s="31">
        <v>766</v>
      </c>
      <c r="I112" s="31"/>
      <c r="J112" s="31"/>
      <c r="K112" s="31"/>
      <c r="L112" s="31">
        <v>600</v>
      </c>
      <c r="M112" s="32"/>
      <c r="N112" s="32"/>
      <c r="O112" s="33">
        <f t="shared" si="1"/>
        <v>1366</v>
      </c>
    </row>
    <row r="113" spans="1:15" ht="18" customHeight="1">
      <c r="A113" s="22">
        <v>39906</v>
      </c>
      <c r="B113" s="4"/>
      <c r="C113" s="13">
        <v>2825</v>
      </c>
      <c r="D113" s="1" t="s">
        <v>35</v>
      </c>
      <c r="E113" s="10" t="s">
        <v>184</v>
      </c>
      <c r="F113" s="1" t="s">
        <v>230</v>
      </c>
      <c r="G113" s="6" t="s">
        <v>231</v>
      </c>
      <c r="H113" s="31"/>
      <c r="I113" s="31"/>
      <c r="J113" s="31"/>
      <c r="K113" s="31"/>
      <c r="L113" s="31">
        <v>600</v>
      </c>
      <c r="M113" s="32"/>
      <c r="N113" s="32"/>
      <c r="O113" s="33">
        <f t="shared" si="1"/>
        <v>600</v>
      </c>
    </row>
    <row r="114" spans="1:15" ht="18" customHeight="1">
      <c r="A114" s="22">
        <v>39906</v>
      </c>
      <c r="B114" s="4" t="s">
        <v>673</v>
      </c>
      <c r="C114" s="13">
        <v>2826</v>
      </c>
      <c r="D114" s="1" t="s">
        <v>20</v>
      </c>
      <c r="E114" s="10" t="s">
        <v>184</v>
      </c>
      <c r="F114" s="1" t="s">
        <v>232</v>
      </c>
      <c r="G114" s="6" t="s">
        <v>224</v>
      </c>
      <c r="H114" s="31"/>
      <c r="I114" s="31"/>
      <c r="J114" s="31">
        <v>400</v>
      </c>
      <c r="K114" s="31">
        <v>97</v>
      </c>
      <c r="L114" s="31">
        <v>300</v>
      </c>
      <c r="M114" s="32"/>
      <c r="N114" s="32"/>
      <c r="O114" s="33">
        <f t="shared" si="1"/>
        <v>797</v>
      </c>
    </row>
    <row r="115" spans="1:15" ht="18" customHeight="1">
      <c r="A115" s="22">
        <v>39906</v>
      </c>
      <c r="B115" s="4"/>
      <c r="C115" s="13">
        <v>2828</v>
      </c>
      <c r="D115" s="1" t="s">
        <v>20</v>
      </c>
      <c r="E115" s="10" t="s">
        <v>184</v>
      </c>
      <c r="F115" s="1" t="s">
        <v>233</v>
      </c>
      <c r="G115" s="6" t="s">
        <v>234</v>
      </c>
      <c r="H115" s="31">
        <v>3000</v>
      </c>
      <c r="I115" s="31"/>
      <c r="J115" s="31"/>
      <c r="K115" s="31"/>
      <c r="L115" s="31">
        <v>300</v>
      </c>
      <c r="M115" s="32"/>
      <c r="N115" s="32"/>
      <c r="O115" s="33">
        <f t="shared" si="1"/>
        <v>3300</v>
      </c>
    </row>
    <row r="116" spans="1:15" ht="18" customHeight="1">
      <c r="A116" s="22">
        <v>39906</v>
      </c>
      <c r="B116" s="4" t="s">
        <v>237</v>
      </c>
      <c r="C116" s="13">
        <v>2830</v>
      </c>
      <c r="D116" s="1" t="s">
        <v>16</v>
      </c>
      <c r="E116" s="10" t="s">
        <v>184</v>
      </c>
      <c r="F116" s="1" t="s">
        <v>235</v>
      </c>
      <c r="G116" s="6" t="s">
        <v>236</v>
      </c>
      <c r="H116" s="31"/>
      <c r="I116" s="31"/>
      <c r="J116" s="31">
        <v>280</v>
      </c>
      <c r="K116" s="31">
        <v>156</v>
      </c>
      <c r="L116" s="31">
        <v>300</v>
      </c>
      <c r="M116" s="32"/>
      <c r="N116" s="32"/>
      <c r="O116" s="33">
        <f t="shared" si="1"/>
        <v>736</v>
      </c>
    </row>
    <row r="117" spans="1:15" ht="18" customHeight="1">
      <c r="A117" s="22">
        <v>39910</v>
      </c>
      <c r="B117" s="4"/>
      <c r="C117" s="13">
        <v>2841</v>
      </c>
      <c r="D117" s="1" t="s">
        <v>238</v>
      </c>
      <c r="E117" s="10" t="s">
        <v>239</v>
      </c>
      <c r="F117" s="1" t="s">
        <v>240</v>
      </c>
      <c r="G117" s="6" t="s">
        <v>241</v>
      </c>
      <c r="H117" s="31"/>
      <c r="I117" s="31"/>
      <c r="J117" s="31"/>
      <c r="K117" s="31"/>
      <c r="L117" s="31">
        <v>396</v>
      </c>
      <c r="M117" s="32"/>
      <c r="N117" s="32"/>
      <c r="O117" s="33">
        <f t="shared" si="1"/>
        <v>396</v>
      </c>
    </row>
    <row r="118" spans="1:15" ht="18" customHeight="1">
      <c r="A118" s="22">
        <v>39917</v>
      </c>
      <c r="B118" s="4" t="s">
        <v>299</v>
      </c>
      <c r="C118" s="13">
        <v>2842</v>
      </c>
      <c r="D118" s="1" t="s">
        <v>112</v>
      </c>
      <c r="E118" s="10" t="s">
        <v>239</v>
      </c>
      <c r="F118" s="1" t="s">
        <v>240</v>
      </c>
      <c r="G118" s="6" t="s">
        <v>241</v>
      </c>
      <c r="H118" s="31"/>
      <c r="I118" s="31"/>
      <c r="J118" s="31"/>
      <c r="K118" s="31"/>
      <c r="L118" s="31">
        <v>420.3</v>
      </c>
      <c r="M118" s="32"/>
      <c r="N118" s="32"/>
      <c r="O118" s="33">
        <f t="shared" si="1"/>
        <v>420.3</v>
      </c>
    </row>
    <row r="119" spans="1:15" ht="18" customHeight="1">
      <c r="A119" s="22">
        <v>39917</v>
      </c>
      <c r="B119" s="4"/>
      <c r="C119" s="13">
        <v>2843</v>
      </c>
      <c r="D119" s="1" t="s">
        <v>242</v>
      </c>
      <c r="E119" s="10" t="s">
        <v>239</v>
      </c>
      <c r="F119" s="1" t="s">
        <v>240</v>
      </c>
      <c r="G119" s="6" t="s">
        <v>241</v>
      </c>
      <c r="H119" s="31"/>
      <c r="I119" s="31"/>
      <c r="J119" s="31"/>
      <c r="K119" s="31"/>
      <c r="L119" s="31">
        <v>420.3</v>
      </c>
      <c r="M119" s="32"/>
      <c r="N119" s="32"/>
      <c r="O119" s="33">
        <f t="shared" si="1"/>
        <v>420.3</v>
      </c>
    </row>
    <row r="120" spans="1:15" ht="18" customHeight="1">
      <c r="A120" s="22">
        <v>39917</v>
      </c>
      <c r="B120" s="4"/>
      <c r="C120" s="13">
        <v>2844</v>
      </c>
      <c r="D120" s="1" t="s">
        <v>112</v>
      </c>
      <c r="E120" s="10" t="s">
        <v>239</v>
      </c>
      <c r="F120" s="1" t="s">
        <v>240</v>
      </c>
      <c r="G120" s="6" t="s">
        <v>241</v>
      </c>
      <c r="H120" s="31"/>
      <c r="I120" s="31"/>
      <c r="J120" s="31"/>
      <c r="K120" s="31"/>
      <c r="L120" s="31">
        <v>396</v>
      </c>
      <c r="M120" s="32"/>
      <c r="N120" s="32"/>
      <c r="O120" s="33">
        <f t="shared" si="1"/>
        <v>396</v>
      </c>
    </row>
    <row r="121" spans="1:15" ht="18" customHeight="1">
      <c r="A121" s="22">
        <v>39917</v>
      </c>
      <c r="B121" s="4" t="s">
        <v>249</v>
      </c>
      <c r="C121" s="13" t="s">
        <v>248</v>
      </c>
      <c r="D121" s="1" t="s">
        <v>243</v>
      </c>
      <c r="E121" s="10" t="s">
        <v>244</v>
      </c>
      <c r="F121" s="1" t="s">
        <v>245</v>
      </c>
      <c r="G121" s="6" t="s">
        <v>246</v>
      </c>
      <c r="H121" s="31">
        <v>3000</v>
      </c>
      <c r="I121" s="31">
        <v>5094.49</v>
      </c>
      <c r="J121" s="31"/>
      <c r="K121" s="31"/>
      <c r="L121" s="31">
        <v>300</v>
      </c>
      <c r="M121" s="32"/>
      <c r="N121" s="32"/>
      <c r="O121" s="33">
        <f t="shared" si="1"/>
        <v>8394.49</v>
      </c>
    </row>
    <row r="122" spans="1:15" ht="18" customHeight="1">
      <c r="A122" s="22">
        <v>39918</v>
      </c>
      <c r="B122" s="4" t="s">
        <v>298</v>
      </c>
      <c r="C122" s="13" t="s">
        <v>253</v>
      </c>
      <c r="D122" s="1" t="s">
        <v>35</v>
      </c>
      <c r="E122" s="10" t="s">
        <v>244</v>
      </c>
      <c r="F122" s="1" t="s">
        <v>245</v>
      </c>
      <c r="G122" s="6" t="s">
        <v>246</v>
      </c>
      <c r="H122" s="31">
        <v>3000</v>
      </c>
      <c r="I122" s="31">
        <v>5094.49</v>
      </c>
      <c r="J122" s="31"/>
      <c r="K122" s="31"/>
      <c r="L122" s="31">
        <v>300</v>
      </c>
      <c r="M122" s="32"/>
      <c r="N122" s="32"/>
      <c r="O122" s="33">
        <f t="shared" si="1"/>
        <v>8394.49</v>
      </c>
    </row>
    <row r="123" spans="1:15" ht="18" customHeight="1">
      <c r="A123" s="22">
        <v>39918</v>
      </c>
      <c r="B123" s="4" t="s">
        <v>298</v>
      </c>
      <c r="C123" s="13" t="s">
        <v>251</v>
      </c>
      <c r="D123" s="1" t="s">
        <v>56</v>
      </c>
      <c r="E123" s="10" t="s">
        <v>244</v>
      </c>
      <c r="F123" s="1" t="s">
        <v>245</v>
      </c>
      <c r="G123" s="6" t="s">
        <v>246</v>
      </c>
      <c r="H123" s="31">
        <v>4500</v>
      </c>
      <c r="I123" s="31">
        <v>5094.49</v>
      </c>
      <c r="J123" s="31"/>
      <c r="K123" s="31"/>
      <c r="L123" s="31">
        <v>300</v>
      </c>
      <c r="M123" s="32"/>
      <c r="N123" s="32"/>
      <c r="O123" s="33">
        <f t="shared" si="1"/>
        <v>9894.49</v>
      </c>
    </row>
    <row r="124" spans="1:15" ht="18" customHeight="1">
      <c r="A124" s="22">
        <v>39918</v>
      </c>
      <c r="B124" s="4" t="s">
        <v>250</v>
      </c>
      <c r="C124" s="13">
        <v>2849</v>
      </c>
      <c r="D124" s="1" t="s">
        <v>247</v>
      </c>
      <c r="E124" s="10" t="s">
        <v>244</v>
      </c>
      <c r="F124" s="1" t="s">
        <v>245</v>
      </c>
      <c r="G124" s="6" t="s">
        <v>246</v>
      </c>
      <c r="H124" s="31">
        <v>4500</v>
      </c>
      <c r="I124" s="31">
        <v>5094.49</v>
      </c>
      <c r="J124" s="31"/>
      <c r="K124" s="31"/>
      <c r="L124" s="31">
        <v>300</v>
      </c>
      <c r="M124" s="32"/>
      <c r="N124" s="32"/>
      <c r="O124" s="33">
        <f t="shared" si="1"/>
        <v>9894.49</v>
      </c>
    </row>
    <row r="125" spans="1:15" ht="11.25">
      <c r="A125" s="22">
        <v>39918</v>
      </c>
      <c r="B125" s="4" t="s">
        <v>298</v>
      </c>
      <c r="C125" s="13" t="s">
        <v>252</v>
      </c>
      <c r="D125" s="1" t="s">
        <v>16</v>
      </c>
      <c r="E125" s="10" t="s">
        <v>244</v>
      </c>
      <c r="F125" s="1" t="s">
        <v>245</v>
      </c>
      <c r="G125" s="6" t="s">
        <v>246</v>
      </c>
      <c r="H125" s="31">
        <v>6000</v>
      </c>
      <c r="I125" s="31">
        <v>5094.49</v>
      </c>
      <c r="J125" s="31">
        <v>480</v>
      </c>
      <c r="K125" s="31">
        <v>597</v>
      </c>
      <c r="L125" s="31">
        <v>1550</v>
      </c>
      <c r="M125" s="32"/>
      <c r="N125" s="32"/>
      <c r="O125" s="33">
        <f t="shared" si="1"/>
        <v>13721.49</v>
      </c>
    </row>
    <row r="126" spans="1:15" ht="18" customHeight="1">
      <c r="A126" s="22">
        <v>39918</v>
      </c>
      <c r="B126" s="4" t="s">
        <v>254</v>
      </c>
      <c r="C126" s="13">
        <v>2853</v>
      </c>
      <c r="D126" s="1" t="s">
        <v>77</v>
      </c>
      <c r="E126" s="10" t="s">
        <v>184</v>
      </c>
      <c r="F126" s="1" t="s">
        <v>255</v>
      </c>
      <c r="G126" s="6" t="s">
        <v>256</v>
      </c>
      <c r="H126" s="31"/>
      <c r="I126" s="31"/>
      <c r="J126" s="31"/>
      <c r="K126" s="31"/>
      <c r="L126" s="31">
        <v>220</v>
      </c>
      <c r="M126" s="32"/>
      <c r="N126" s="32"/>
      <c r="O126" s="33">
        <f t="shared" si="1"/>
        <v>220</v>
      </c>
    </row>
    <row r="127" spans="1:15" ht="18" customHeight="1">
      <c r="A127" s="22">
        <v>15</v>
      </c>
      <c r="B127" s="4"/>
      <c r="C127" s="13">
        <v>2862</v>
      </c>
      <c r="D127" s="1" t="s">
        <v>257</v>
      </c>
      <c r="E127" s="10" t="s">
        <v>258</v>
      </c>
      <c r="F127" s="1" t="s">
        <v>259</v>
      </c>
      <c r="G127" s="6" t="s">
        <v>260</v>
      </c>
      <c r="H127" s="31"/>
      <c r="I127" s="31"/>
      <c r="J127" s="31"/>
      <c r="K127" s="31"/>
      <c r="L127" s="31">
        <v>873</v>
      </c>
      <c r="M127" s="32"/>
      <c r="N127" s="32"/>
      <c r="O127" s="33">
        <f t="shared" si="1"/>
        <v>873</v>
      </c>
    </row>
    <row r="128" spans="1:15" ht="18" customHeight="1">
      <c r="A128" s="22">
        <v>39918</v>
      </c>
      <c r="B128" s="4"/>
      <c r="C128" s="13">
        <v>2863</v>
      </c>
      <c r="D128" s="1" t="s">
        <v>174</v>
      </c>
      <c r="E128" s="10" t="s">
        <v>258</v>
      </c>
      <c r="F128" s="1" t="s">
        <v>259</v>
      </c>
      <c r="G128" s="6" t="s">
        <v>260</v>
      </c>
      <c r="H128" s="31"/>
      <c r="I128" s="31"/>
      <c r="J128" s="31"/>
      <c r="K128" s="31"/>
      <c r="L128" s="31">
        <v>300</v>
      </c>
      <c r="M128" s="32"/>
      <c r="N128" s="32"/>
      <c r="O128" s="33">
        <f t="shared" si="1"/>
        <v>300</v>
      </c>
    </row>
    <row r="129" spans="1:15" ht="18" customHeight="1">
      <c r="A129" s="22">
        <v>39918</v>
      </c>
      <c r="B129" s="4"/>
      <c r="C129" s="13">
        <v>2864</v>
      </c>
      <c r="D129" s="1" t="s">
        <v>261</v>
      </c>
      <c r="E129" s="10" t="s">
        <v>258</v>
      </c>
      <c r="F129" s="1" t="s">
        <v>259</v>
      </c>
      <c r="G129" s="6" t="s">
        <v>260</v>
      </c>
      <c r="H129" s="31"/>
      <c r="I129" s="31"/>
      <c r="J129" s="31"/>
      <c r="K129" s="31"/>
      <c r="L129" s="31">
        <v>300</v>
      </c>
      <c r="M129" s="32"/>
      <c r="N129" s="32"/>
      <c r="O129" s="33">
        <f aca="true" t="shared" si="2" ref="O129:O186">SUM(H129:N129)</f>
        <v>300</v>
      </c>
    </row>
    <row r="130" spans="1:15" ht="18" customHeight="1">
      <c r="A130" s="22">
        <v>39918</v>
      </c>
      <c r="B130" s="4"/>
      <c r="C130" s="13">
        <v>2866</v>
      </c>
      <c r="D130" s="1" t="s">
        <v>47</v>
      </c>
      <c r="E130" s="10" t="s">
        <v>262</v>
      </c>
      <c r="F130" s="1" t="s">
        <v>259</v>
      </c>
      <c r="G130" s="6" t="s">
        <v>264</v>
      </c>
      <c r="H130" s="31"/>
      <c r="I130" s="31"/>
      <c r="J130" s="31"/>
      <c r="K130" s="31"/>
      <c r="L130" s="31">
        <v>300</v>
      </c>
      <c r="M130" s="32"/>
      <c r="N130" s="32"/>
      <c r="O130" s="33">
        <f t="shared" si="2"/>
        <v>300</v>
      </c>
    </row>
    <row r="131" spans="1:15" ht="18" customHeight="1">
      <c r="A131" s="22">
        <v>39918</v>
      </c>
      <c r="B131" s="4"/>
      <c r="C131" s="13">
        <v>2867</v>
      </c>
      <c r="D131" s="1" t="s">
        <v>263</v>
      </c>
      <c r="E131" s="10" t="s">
        <v>262</v>
      </c>
      <c r="F131" s="1" t="s">
        <v>259</v>
      </c>
      <c r="G131" s="6" t="s">
        <v>264</v>
      </c>
      <c r="H131" s="31"/>
      <c r="I131" s="31"/>
      <c r="J131" s="31"/>
      <c r="K131" s="31"/>
      <c r="L131" s="31">
        <v>300</v>
      </c>
      <c r="M131" s="32"/>
      <c r="N131" s="32"/>
      <c r="O131" s="33">
        <f t="shared" si="2"/>
        <v>300</v>
      </c>
    </row>
    <row r="132" spans="1:15" ht="18" customHeight="1">
      <c r="A132" s="22">
        <v>39918</v>
      </c>
      <c r="B132" s="4"/>
      <c r="C132" s="13">
        <v>2868</v>
      </c>
      <c r="D132" s="1" t="s">
        <v>265</v>
      </c>
      <c r="E132" s="10" t="s">
        <v>262</v>
      </c>
      <c r="F132" s="1" t="s">
        <v>259</v>
      </c>
      <c r="G132" s="6" t="s">
        <v>264</v>
      </c>
      <c r="H132" s="31"/>
      <c r="I132" s="31"/>
      <c r="J132" s="31"/>
      <c r="K132" s="31"/>
      <c r="L132" s="31">
        <v>300</v>
      </c>
      <c r="M132" s="32"/>
      <c r="N132" s="32"/>
      <c r="O132" s="33">
        <f t="shared" si="2"/>
        <v>300</v>
      </c>
    </row>
    <row r="133" spans="1:15" ht="18" customHeight="1">
      <c r="A133" s="22">
        <v>39918</v>
      </c>
      <c r="B133" s="4" t="s">
        <v>296</v>
      </c>
      <c r="C133" s="13">
        <v>2871</v>
      </c>
      <c r="D133" s="1" t="s">
        <v>161</v>
      </c>
      <c r="E133" s="10" t="s">
        <v>266</v>
      </c>
      <c r="F133" s="1" t="s">
        <v>267</v>
      </c>
      <c r="G133" s="6" t="s">
        <v>264</v>
      </c>
      <c r="H133" s="31"/>
      <c r="I133" s="31"/>
      <c r="J133" s="31">
        <v>1850</v>
      </c>
      <c r="K133" s="31">
        <v>254</v>
      </c>
      <c r="L133" s="31">
        <v>300</v>
      </c>
      <c r="M133" s="32"/>
      <c r="N133" s="32"/>
      <c r="O133" s="33">
        <f t="shared" si="2"/>
        <v>2404</v>
      </c>
    </row>
    <row r="134" spans="1:15" ht="18" customHeight="1">
      <c r="A134" s="22">
        <v>39919</v>
      </c>
      <c r="B134" s="4"/>
      <c r="C134" s="13">
        <v>2872</v>
      </c>
      <c r="D134" s="1" t="s">
        <v>268</v>
      </c>
      <c r="E134" s="10" t="s">
        <v>266</v>
      </c>
      <c r="F134" s="1" t="s">
        <v>267</v>
      </c>
      <c r="G134" s="6" t="s">
        <v>264</v>
      </c>
      <c r="H134" s="31"/>
      <c r="I134" s="31"/>
      <c r="J134" s="31"/>
      <c r="K134" s="31"/>
      <c r="L134" s="31">
        <v>300</v>
      </c>
      <c r="M134" s="32"/>
      <c r="N134" s="32"/>
      <c r="O134" s="33">
        <f t="shared" si="2"/>
        <v>300</v>
      </c>
    </row>
    <row r="135" spans="1:15" ht="18" customHeight="1">
      <c r="A135" s="22">
        <v>39919</v>
      </c>
      <c r="B135" s="4"/>
      <c r="C135" s="13">
        <v>2873</v>
      </c>
      <c r="D135" s="1" t="s">
        <v>269</v>
      </c>
      <c r="E135" s="10" t="s">
        <v>266</v>
      </c>
      <c r="F135" s="1" t="s">
        <v>267</v>
      </c>
      <c r="G135" s="6" t="s">
        <v>264</v>
      </c>
      <c r="H135" s="31"/>
      <c r="I135" s="31"/>
      <c r="J135" s="31"/>
      <c r="K135" s="31"/>
      <c r="L135" s="31">
        <v>300</v>
      </c>
      <c r="M135" s="32"/>
      <c r="N135" s="32"/>
      <c r="O135" s="33">
        <f t="shared" si="2"/>
        <v>300</v>
      </c>
    </row>
    <row r="136" spans="1:15" ht="18" customHeight="1">
      <c r="A136" s="22">
        <v>39919</v>
      </c>
      <c r="B136" s="4" t="s">
        <v>418</v>
      </c>
      <c r="C136" s="13">
        <v>2875</v>
      </c>
      <c r="D136" s="1" t="s">
        <v>20</v>
      </c>
      <c r="E136" s="10" t="s">
        <v>162</v>
      </c>
      <c r="F136" s="1" t="s">
        <v>270</v>
      </c>
      <c r="G136" s="6" t="s">
        <v>264</v>
      </c>
      <c r="H136" s="31"/>
      <c r="I136" s="31"/>
      <c r="J136" s="31">
        <v>400</v>
      </c>
      <c r="K136" s="31">
        <v>78</v>
      </c>
      <c r="L136" s="31">
        <v>300</v>
      </c>
      <c r="M136" s="32"/>
      <c r="N136" s="32"/>
      <c r="O136" s="33">
        <f t="shared" si="2"/>
        <v>778</v>
      </c>
    </row>
    <row r="137" spans="1:15" ht="18" customHeight="1">
      <c r="A137" s="22">
        <v>39918</v>
      </c>
      <c r="B137" s="4" t="s">
        <v>297</v>
      </c>
      <c r="C137" s="13" t="s">
        <v>278</v>
      </c>
      <c r="D137" s="1" t="s">
        <v>271</v>
      </c>
      <c r="E137" s="10" t="s">
        <v>272</v>
      </c>
      <c r="F137" s="1" t="s">
        <v>273</v>
      </c>
      <c r="G137" s="6" t="s">
        <v>277</v>
      </c>
      <c r="H137" s="31">
        <v>3378.88</v>
      </c>
      <c r="I137" s="31">
        <v>3998.62</v>
      </c>
      <c r="J137" s="31"/>
      <c r="K137" s="31"/>
      <c r="L137" s="31">
        <v>5000</v>
      </c>
      <c r="M137" s="32"/>
      <c r="N137" s="32"/>
      <c r="O137" s="33">
        <f t="shared" si="2"/>
        <v>12377.5</v>
      </c>
    </row>
    <row r="138" spans="1:15" ht="18" customHeight="1">
      <c r="A138" s="22">
        <v>39920</v>
      </c>
      <c r="B138" s="4" t="s">
        <v>295</v>
      </c>
      <c r="C138" s="13" t="s">
        <v>279</v>
      </c>
      <c r="D138" s="1" t="s">
        <v>20</v>
      </c>
      <c r="E138" s="10" t="s">
        <v>244</v>
      </c>
      <c r="F138" s="1" t="s">
        <v>275</v>
      </c>
      <c r="G138" s="6" t="s">
        <v>276</v>
      </c>
      <c r="H138" s="31">
        <v>4000</v>
      </c>
      <c r="I138" s="31">
        <v>4841.64</v>
      </c>
      <c r="J138" s="31">
        <v>200</v>
      </c>
      <c r="K138" s="31">
        <v>137</v>
      </c>
      <c r="L138" s="31">
        <v>300</v>
      </c>
      <c r="M138" s="32"/>
      <c r="N138" s="32"/>
      <c r="O138" s="33">
        <f t="shared" si="2"/>
        <v>9478.64</v>
      </c>
    </row>
    <row r="139" spans="1:15" ht="18" customHeight="1">
      <c r="A139" s="22">
        <v>39920</v>
      </c>
      <c r="B139" s="4" t="s">
        <v>355</v>
      </c>
      <c r="C139" s="13">
        <v>2899</v>
      </c>
      <c r="D139" s="1" t="s">
        <v>280</v>
      </c>
      <c r="E139" s="10" t="s">
        <v>184</v>
      </c>
      <c r="F139" s="1" t="s">
        <v>281</v>
      </c>
      <c r="G139" s="6" t="s">
        <v>282</v>
      </c>
      <c r="H139" s="31"/>
      <c r="I139" s="31"/>
      <c r="J139" s="31">
        <v>792.05</v>
      </c>
      <c r="K139" s="31">
        <v>118</v>
      </c>
      <c r="L139" s="31">
        <v>300</v>
      </c>
      <c r="M139" s="32"/>
      <c r="N139" s="32"/>
      <c r="O139" s="33">
        <f t="shared" si="2"/>
        <v>1210.05</v>
      </c>
    </row>
    <row r="140" spans="1:15" ht="18" customHeight="1">
      <c r="A140" s="22">
        <v>39927</v>
      </c>
      <c r="B140" s="4" t="s">
        <v>287</v>
      </c>
      <c r="C140" s="13">
        <v>2912</v>
      </c>
      <c r="D140" s="1" t="s">
        <v>16</v>
      </c>
      <c r="E140" s="10" t="s">
        <v>184</v>
      </c>
      <c r="F140" s="1" t="s">
        <v>284</v>
      </c>
      <c r="G140" s="6" t="s">
        <v>274</v>
      </c>
      <c r="H140" s="31"/>
      <c r="I140" s="31"/>
      <c r="J140" s="31">
        <v>470</v>
      </c>
      <c r="K140" s="31">
        <v>156</v>
      </c>
      <c r="L140" s="31">
        <v>400</v>
      </c>
      <c r="M140" s="32"/>
      <c r="N140" s="32"/>
      <c r="O140" s="33">
        <f t="shared" si="2"/>
        <v>1026</v>
      </c>
    </row>
    <row r="141" spans="1:15" ht="18" customHeight="1">
      <c r="A141" s="22">
        <v>39927</v>
      </c>
      <c r="B141" s="4"/>
      <c r="C141" s="13">
        <v>2930</v>
      </c>
      <c r="D141" s="1" t="s">
        <v>136</v>
      </c>
      <c r="E141" s="10" t="s">
        <v>184</v>
      </c>
      <c r="F141" s="1" t="s">
        <v>285</v>
      </c>
      <c r="G141" s="6" t="s">
        <v>286</v>
      </c>
      <c r="H141" s="31"/>
      <c r="I141" s="31"/>
      <c r="J141" s="31"/>
      <c r="K141" s="31"/>
      <c r="L141" s="31">
        <v>300</v>
      </c>
      <c r="M141" s="32"/>
      <c r="N141" s="32"/>
      <c r="O141" s="33">
        <f t="shared" si="2"/>
        <v>300</v>
      </c>
    </row>
    <row r="142" spans="1:15" ht="18" customHeight="1">
      <c r="A142" s="22">
        <v>39931</v>
      </c>
      <c r="B142" s="4" t="s">
        <v>418</v>
      </c>
      <c r="C142" s="13">
        <v>2931</v>
      </c>
      <c r="D142" s="1" t="s">
        <v>20</v>
      </c>
      <c r="E142" s="10" t="s">
        <v>184</v>
      </c>
      <c r="F142" s="1" t="s">
        <v>288</v>
      </c>
      <c r="G142" s="6" t="s">
        <v>289</v>
      </c>
      <c r="H142" s="31">
        <v>1000</v>
      </c>
      <c r="I142" s="31"/>
      <c r="J142" s="31">
        <v>400</v>
      </c>
      <c r="K142" s="31">
        <v>156</v>
      </c>
      <c r="L142" s="31">
        <v>300</v>
      </c>
      <c r="M142" s="32"/>
      <c r="N142" s="32"/>
      <c r="O142" s="33">
        <f t="shared" si="2"/>
        <v>1856</v>
      </c>
    </row>
    <row r="143" spans="1:15" ht="18" customHeight="1">
      <c r="A143" s="22">
        <v>39932</v>
      </c>
      <c r="B143" s="4"/>
      <c r="C143" s="13">
        <v>2935</v>
      </c>
      <c r="D143" s="1" t="s">
        <v>77</v>
      </c>
      <c r="E143" s="10" t="s">
        <v>184</v>
      </c>
      <c r="F143" s="1" t="s">
        <v>290</v>
      </c>
      <c r="G143" s="6" t="s">
        <v>286</v>
      </c>
      <c r="H143" s="31"/>
      <c r="I143" s="31"/>
      <c r="J143" s="31">
        <v>470</v>
      </c>
      <c r="K143" s="31">
        <v>176</v>
      </c>
      <c r="L143" s="31">
        <v>300</v>
      </c>
      <c r="M143" s="32"/>
      <c r="N143" s="32"/>
      <c r="O143" s="33">
        <f t="shared" si="2"/>
        <v>946</v>
      </c>
    </row>
    <row r="144" spans="1:15" ht="18" customHeight="1">
      <c r="A144" s="22">
        <v>39939</v>
      </c>
      <c r="B144" s="4" t="s">
        <v>309</v>
      </c>
      <c r="C144" s="13">
        <v>2942</v>
      </c>
      <c r="D144" s="1" t="s">
        <v>35</v>
      </c>
      <c r="E144" s="10" t="s">
        <v>306</v>
      </c>
      <c r="F144" s="1" t="s">
        <v>307</v>
      </c>
      <c r="G144" s="6" t="s">
        <v>308</v>
      </c>
      <c r="H144" s="31">
        <v>766</v>
      </c>
      <c r="I144" s="31"/>
      <c r="J144" s="31">
        <v>1389</v>
      </c>
      <c r="K144" s="31">
        <v>196</v>
      </c>
      <c r="L144" s="31"/>
      <c r="M144" s="32"/>
      <c r="N144" s="32"/>
      <c r="O144" s="33">
        <f t="shared" si="2"/>
        <v>2351</v>
      </c>
    </row>
    <row r="145" spans="1:15" ht="18" customHeight="1">
      <c r="A145" s="22">
        <v>39938</v>
      </c>
      <c r="B145" s="4"/>
      <c r="C145" s="13">
        <v>2944</v>
      </c>
      <c r="D145" s="1" t="s">
        <v>47</v>
      </c>
      <c r="E145" s="10" t="s">
        <v>306</v>
      </c>
      <c r="F145" s="1" t="s">
        <v>310</v>
      </c>
      <c r="G145" s="6" t="s">
        <v>311</v>
      </c>
      <c r="H145" s="31"/>
      <c r="I145" s="31"/>
      <c r="J145" s="31"/>
      <c r="K145" s="31"/>
      <c r="L145" s="31">
        <v>300</v>
      </c>
      <c r="M145" s="32"/>
      <c r="N145" s="32"/>
      <c r="O145" s="33">
        <f t="shared" si="2"/>
        <v>300</v>
      </c>
    </row>
    <row r="146" spans="1:15" ht="18" customHeight="1">
      <c r="A146" s="22">
        <v>39939</v>
      </c>
      <c r="B146" s="4" t="s">
        <v>350</v>
      </c>
      <c r="C146" s="13">
        <v>2945</v>
      </c>
      <c r="D146" s="1" t="s">
        <v>312</v>
      </c>
      <c r="E146" s="10" t="s">
        <v>306</v>
      </c>
      <c r="F146" s="1" t="s">
        <v>310</v>
      </c>
      <c r="G146" s="6" t="s">
        <v>311</v>
      </c>
      <c r="H146" s="31"/>
      <c r="I146" s="31"/>
      <c r="J146" s="31">
        <v>530.05</v>
      </c>
      <c r="K146" s="31">
        <v>156</v>
      </c>
      <c r="L146" s="31">
        <v>300</v>
      </c>
      <c r="M146" s="32"/>
      <c r="N146" s="32"/>
      <c r="O146" s="33">
        <f t="shared" si="2"/>
        <v>986.05</v>
      </c>
    </row>
    <row r="147" spans="1:15" ht="18" customHeight="1">
      <c r="A147" s="22">
        <v>39940</v>
      </c>
      <c r="B147" s="4" t="s">
        <v>351</v>
      </c>
      <c r="C147" s="13">
        <v>2949</v>
      </c>
      <c r="D147" s="1" t="s">
        <v>16</v>
      </c>
      <c r="E147" s="10" t="s">
        <v>306</v>
      </c>
      <c r="F147" s="1" t="s">
        <v>313</v>
      </c>
      <c r="G147" s="6" t="s">
        <v>314</v>
      </c>
      <c r="H147" s="31"/>
      <c r="I147" s="31"/>
      <c r="J147" s="31"/>
      <c r="K147" s="31">
        <v>156</v>
      </c>
      <c r="L147" s="31">
        <v>400</v>
      </c>
      <c r="M147" s="32"/>
      <c r="N147" s="32"/>
      <c r="O147" s="33">
        <f t="shared" si="2"/>
        <v>556</v>
      </c>
    </row>
    <row r="148" spans="1:15" ht="18" customHeight="1">
      <c r="A148" s="22">
        <v>39940</v>
      </c>
      <c r="B148" s="4" t="s">
        <v>424</v>
      </c>
      <c r="C148" s="13">
        <v>2951</v>
      </c>
      <c r="D148" s="1" t="s">
        <v>20</v>
      </c>
      <c r="E148" s="10" t="s">
        <v>306</v>
      </c>
      <c r="F148" s="1" t="s">
        <v>315</v>
      </c>
      <c r="G148" s="6" t="s">
        <v>316</v>
      </c>
      <c r="H148" s="31"/>
      <c r="I148" s="31"/>
      <c r="J148" s="31">
        <v>200</v>
      </c>
      <c r="K148" s="31">
        <v>78</v>
      </c>
      <c r="L148" s="31">
        <v>300</v>
      </c>
      <c r="M148" s="32"/>
      <c r="N148" s="32"/>
      <c r="O148" s="33">
        <f t="shared" si="2"/>
        <v>578</v>
      </c>
    </row>
    <row r="149" spans="1:15" ht="18" customHeight="1">
      <c r="A149" s="22">
        <v>39941</v>
      </c>
      <c r="B149" s="4" t="s">
        <v>320</v>
      </c>
      <c r="C149" s="13">
        <v>2961</v>
      </c>
      <c r="D149" s="1" t="s">
        <v>317</v>
      </c>
      <c r="E149" s="10" t="s">
        <v>306</v>
      </c>
      <c r="F149" s="1" t="s">
        <v>318</v>
      </c>
      <c r="G149" s="6" t="s">
        <v>319</v>
      </c>
      <c r="H149" s="31"/>
      <c r="I149" s="31"/>
      <c r="J149" s="31">
        <v>455</v>
      </c>
      <c r="K149" s="31">
        <v>137</v>
      </c>
      <c r="L149" s="31">
        <v>300</v>
      </c>
      <c r="M149" s="32"/>
      <c r="N149" s="32"/>
      <c r="O149" s="33">
        <f t="shared" si="2"/>
        <v>892</v>
      </c>
    </row>
    <row r="150" spans="1:15" ht="18" customHeight="1">
      <c r="A150" s="22">
        <v>39944</v>
      </c>
      <c r="B150" s="4" t="s">
        <v>354</v>
      </c>
      <c r="C150" s="13">
        <v>2962</v>
      </c>
      <c r="D150" s="1" t="s">
        <v>16</v>
      </c>
      <c r="E150" s="10" t="s">
        <v>306</v>
      </c>
      <c r="F150" s="1" t="s">
        <v>321</v>
      </c>
      <c r="G150" s="6" t="s">
        <v>322</v>
      </c>
      <c r="H150" s="31"/>
      <c r="I150" s="31"/>
      <c r="J150" s="31">
        <v>659.38</v>
      </c>
      <c r="K150" s="31">
        <v>137</v>
      </c>
      <c r="L150" s="31">
        <v>400</v>
      </c>
      <c r="M150" s="32"/>
      <c r="N150" s="32"/>
      <c r="O150" s="33">
        <f t="shared" si="2"/>
        <v>1196.38</v>
      </c>
    </row>
    <row r="151" spans="1:15" ht="18" customHeight="1">
      <c r="A151" s="22">
        <v>39944</v>
      </c>
      <c r="B151" s="4" t="s">
        <v>352</v>
      </c>
      <c r="C151" s="13">
        <v>2964</v>
      </c>
      <c r="D151" s="1" t="s">
        <v>35</v>
      </c>
      <c r="E151" s="10" t="s">
        <v>323</v>
      </c>
      <c r="F151" s="1" t="s">
        <v>324</v>
      </c>
      <c r="G151" s="6" t="s">
        <v>325</v>
      </c>
      <c r="H151" s="31">
        <v>1930.5</v>
      </c>
      <c r="I151" s="31"/>
      <c r="J151" s="31">
        <v>1700</v>
      </c>
      <c r="K151" s="31">
        <v>478</v>
      </c>
      <c r="L151" s="31">
        <v>1600</v>
      </c>
      <c r="M151" s="32"/>
      <c r="N151" s="32"/>
      <c r="O151" s="33">
        <f t="shared" si="2"/>
        <v>5708.5</v>
      </c>
    </row>
    <row r="152" spans="1:15" ht="18" customHeight="1">
      <c r="A152" s="22">
        <v>39944</v>
      </c>
      <c r="B152" s="4"/>
      <c r="C152" s="13">
        <v>2964</v>
      </c>
      <c r="D152" s="1" t="s">
        <v>326</v>
      </c>
      <c r="E152" s="10" t="s">
        <v>323</v>
      </c>
      <c r="F152" s="1" t="s">
        <v>324</v>
      </c>
      <c r="G152" s="6" t="s">
        <v>325</v>
      </c>
      <c r="H152" s="31"/>
      <c r="I152" s="31"/>
      <c r="J152" s="31"/>
      <c r="K152" s="31"/>
      <c r="L152" s="31">
        <v>300</v>
      </c>
      <c r="M152" s="32"/>
      <c r="N152" s="32"/>
      <c r="O152" s="33">
        <f t="shared" si="2"/>
        <v>300</v>
      </c>
    </row>
    <row r="153" spans="1:15" ht="18" customHeight="1">
      <c r="A153" s="22">
        <v>39944</v>
      </c>
      <c r="B153" s="4"/>
      <c r="C153" s="13">
        <v>2964</v>
      </c>
      <c r="D153" s="1" t="s">
        <v>327</v>
      </c>
      <c r="E153" s="10" t="s">
        <v>323</v>
      </c>
      <c r="F153" s="1" t="s">
        <v>324</v>
      </c>
      <c r="G153" s="6" t="s">
        <v>325</v>
      </c>
      <c r="H153" s="31"/>
      <c r="I153" s="31"/>
      <c r="J153" s="31"/>
      <c r="K153" s="31"/>
      <c r="L153" s="31">
        <v>300</v>
      </c>
      <c r="M153" s="32"/>
      <c r="N153" s="32"/>
      <c r="O153" s="33">
        <f t="shared" si="2"/>
        <v>300</v>
      </c>
    </row>
    <row r="154" spans="1:15" ht="18" customHeight="1">
      <c r="A154" s="22">
        <v>39944</v>
      </c>
      <c r="B154" s="4"/>
      <c r="C154" s="13">
        <v>2964</v>
      </c>
      <c r="D154" s="1" t="s">
        <v>328</v>
      </c>
      <c r="E154" s="10" t="s">
        <v>323</v>
      </c>
      <c r="F154" s="1" t="s">
        <v>324</v>
      </c>
      <c r="G154" s="6" t="s">
        <v>325</v>
      </c>
      <c r="H154" s="31"/>
      <c r="I154" s="31"/>
      <c r="J154" s="31"/>
      <c r="K154" s="31"/>
      <c r="L154" s="31">
        <v>300</v>
      </c>
      <c r="M154" s="32"/>
      <c r="N154" s="32"/>
      <c r="O154" s="33">
        <f t="shared" si="2"/>
        <v>300</v>
      </c>
    </row>
    <row r="155" spans="1:15" ht="18" customHeight="1">
      <c r="A155" s="22">
        <v>39944</v>
      </c>
      <c r="B155" s="4"/>
      <c r="C155" s="13">
        <v>2964</v>
      </c>
      <c r="D155" s="1" t="s">
        <v>329</v>
      </c>
      <c r="E155" s="10" t="s">
        <v>323</v>
      </c>
      <c r="F155" s="1" t="s">
        <v>324</v>
      </c>
      <c r="G155" s="6" t="s">
        <v>325</v>
      </c>
      <c r="H155" s="31"/>
      <c r="I155" s="31"/>
      <c r="J155" s="31"/>
      <c r="K155" s="31"/>
      <c r="L155" s="31">
        <v>300</v>
      </c>
      <c r="M155" s="32"/>
      <c r="N155" s="32"/>
      <c r="O155" s="33">
        <f t="shared" si="2"/>
        <v>300</v>
      </c>
    </row>
    <row r="156" spans="1:15" ht="18" customHeight="1">
      <c r="A156" s="22">
        <v>39944</v>
      </c>
      <c r="B156" s="4"/>
      <c r="C156" s="13">
        <v>2964</v>
      </c>
      <c r="D156" s="1" t="s">
        <v>330</v>
      </c>
      <c r="E156" s="10" t="s">
        <v>323</v>
      </c>
      <c r="F156" s="1" t="s">
        <v>324</v>
      </c>
      <c r="G156" s="6" t="s">
        <v>325</v>
      </c>
      <c r="H156" s="31"/>
      <c r="I156" s="31"/>
      <c r="J156" s="31"/>
      <c r="K156" s="31"/>
      <c r="L156" s="31">
        <v>300</v>
      </c>
      <c r="M156" s="32"/>
      <c r="N156" s="32"/>
      <c r="O156" s="33">
        <f t="shared" si="2"/>
        <v>300</v>
      </c>
    </row>
    <row r="157" spans="1:15" ht="18" customHeight="1">
      <c r="A157" s="22">
        <v>39944</v>
      </c>
      <c r="B157" s="4"/>
      <c r="C157" s="13">
        <v>2964</v>
      </c>
      <c r="D157" s="1" t="s">
        <v>331</v>
      </c>
      <c r="E157" s="10" t="s">
        <v>323</v>
      </c>
      <c r="F157" s="1" t="s">
        <v>324</v>
      </c>
      <c r="G157" s="6" t="s">
        <v>325</v>
      </c>
      <c r="H157" s="31"/>
      <c r="I157" s="31"/>
      <c r="J157" s="31"/>
      <c r="K157" s="31"/>
      <c r="L157" s="31">
        <v>300</v>
      </c>
      <c r="M157" s="32"/>
      <c r="N157" s="32"/>
      <c r="O157" s="33">
        <f t="shared" si="2"/>
        <v>300</v>
      </c>
    </row>
    <row r="158" spans="1:15" ht="18" customHeight="1">
      <c r="A158" s="22">
        <v>39944</v>
      </c>
      <c r="B158" s="4"/>
      <c r="C158" s="13">
        <v>2964</v>
      </c>
      <c r="D158" s="1" t="s">
        <v>332</v>
      </c>
      <c r="E158" s="10" t="s">
        <v>323</v>
      </c>
      <c r="F158" s="1" t="s">
        <v>324</v>
      </c>
      <c r="G158" s="6" t="s">
        <v>325</v>
      </c>
      <c r="H158" s="31"/>
      <c r="I158" s="31"/>
      <c r="J158" s="31"/>
      <c r="K158" s="31"/>
      <c r="L158" s="31">
        <v>300</v>
      </c>
      <c r="M158" s="32"/>
      <c r="N158" s="32"/>
      <c r="O158" s="33">
        <f t="shared" si="2"/>
        <v>300</v>
      </c>
    </row>
    <row r="159" spans="1:15" ht="18" customHeight="1">
      <c r="A159" s="22">
        <v>39945</v>
      </c>
      <c r="B159" s="4"/>
      <c r="C159" s="13">
        <v>2968</v>
      </c>
      <c r="D159" s="1" t="s">
        <v>68</v>
      </c>
      <c r="E159" s="10" t="s">
        <v>306</v>
      </c>
      <c r="F159" s="1" t="s">
        <v>462</v>
      </c>
      <c r="G159" s="6" t="s">
        <v>463</v>
      </c>
      <c r="H159" s="31"/>
      <c r="I159" s="31"/>
      <c r="J159" s="31"/>
      <c r="K159" s="31"/>
      <c r="L159" s="31">
        <v>300</v>
      </c>
      <c r="M159" s="32"/>
      <c r="N159" s="32"/>
      <c r="O159" s="33">
        <f t="shared" si="2"/>
        <v>300</v>
      </c>
    </row>
    <row r="160" spans="1:15" ht="18" customHeight="1">
      <c r="A160" s="22">
        <v>39951</v>
      </c>
      <c r="B160" s="4" t="s">
        <v>511</v>
      </c>
      <c r="C160" s="13">
        <v>2987</v>
      </c>
      <c r="D160" s="1" t="s">
        <v>20</v>
      </c>
      <c r="E160" s="10" t="s">
        <v>306</v>
      </c>
      <c r="F160" s="1" t="s">
        <v>464</v>
      </c>
      <c r="G160" s="6" t="s">
        <v>333</v>
      </c>
      <c r="H160" s="31"/>
      <c r="I160" s="31"/>
      <c r="J160" s="31">
        <v>200</v>
      </c>
      <c r="K160" s="31">
        <v>137</v>
      </c>
      <c r="L160" s="31">
        <v>300</v>
      </c>
      <c r="M160" s="32"/>
      <c r="N160" s="32"/>
      <c r="O160" s="33">
        <f t="shared" si="2"/>
        <v>637</v>
      </c>
    </row>
    <row r="161" spans="1:15" ht="18" customHeight="1">
      <c r="A161" s="22">
        <v>39952</v>
      </c>
      <c r="B161" s="4" t="s">
        <v>339</v>
      </c>
      <c r="C161" s="13">
        <v>2988</v>
      </c>
      <c r="D161" s="1" t="s">
        <v>16</v>
      </c>
      <c r="E161" s="10" t="s">
        <v>306</v>
      </c>
      <c r="F161" s="1" t="s">
        <v>334</v>
      </c>
      <c r="G161" s="6" t="s">
        <v>335</v>
      </c>
      <c r="H161" s="31"/>
      <c r="I161" s="31"/>
      <c r="J161" s="31">
        <v>790.02</v>
      </c>
      <c r="K161" s="31">
        <v>156</v>
      </c>
      <c r="L161" s="31">
        <v>400</v>
      </c>
      <c r="M161" s="32"/>
      <c r="N161" s="32"/>
      <c r="O161" s="33">
        <f t="shared" si="2"/>
        <v>1346.02</v>
      </c>
    </row>
    <row r="162" spans="1:15" ht="18" customHeight="1">
      <c r="A162" s="22">
        <v>39953</v>
      </c>
      <c r="B162" s="4" t="s">
        <v>353</v>
      </c>
      <c r="C162" s="13">
        <v>2993</v>
      </c>
      <c r="D162" s="1" t="s">
        <v>71</v>
      </c>
      <c r="E162" s="10" t="s">
        <v>306</v>
      </c>
      <c r="F162" s="1" t="s">
        <v>336</v>
      </c>
      <c r="G162" s="6" t="s">
        <v>337</v>
      </c>
      <c r="H162" s="31"/>
      <c r="I162" s="31"/>
      <c r="J162" s="31">
        <v>436.64</v>
      </c>
      <c r="K162" s="31">
        <v>156</v>
      </c>
      <c r="L162" s="31">
        <v>300</v>
      </c>
      <c r="M162" s="32"/>
      <c r="N162" s="32"/>
      <c r="O162" s="33">
        <f t="shared" si="2"/>
        <v>892.64</v>
      </c>
    </row>
    <row r="163" spans="1:15" ht="18" customHeight="1">
      <c r="A163" s="22">
        <v>39955</v>
      </c>
      <c r="B163" s="4"/>
      <c r="C163" s="13">
        <v>3005</v>
      </c>
      <c r="D163" s="1" t="s">
        <v>77</v>
      </c>
      <c r="E163" s="10" t="s">
        <v>306</v>
      </c>
      <c r="F163" s="1" t="s">
        <v>338</v>
      </c>
      <c r="G163" s="6" t="s">
        <v>335</v>
      </c>
      <c r="H163" s="31"/>
      <c r="I163" s="31"/>
      <c r="J163" s="31"/>
      <c r="K163" s="31"/>
      <c r="L163" s="31">
        <v>300</v>
      </c>
      <c r="M163" s="32"/>
      <c r="N163" s="32"/>
      <c r="O163" s="33">
        <f t="shared" si="2"/>
        <v>300</v>
      </c>
    </row>
    <row r="164" spans="1:15" ht="18" customHeight="1">
      <c r="A164" s="22">
        <v>39958</v>
      </c>
      <c r="B164" s="4" t="s">
        <v>356</v>
      </c>
      <c r="C164" s="13">
        <v>3016</v>
      </c>
      <c r="D164" s="1" t="s">
        <v>95</v>
      </c>
      <c r="E164" s="10" t="s">
        <v>306</v>
      </c>
      <c r="F164" s="1" t="s">
        <v>340</v>
      </c>
      <c r="G164" s="6" t="s">
        <v>341</v>
      </c>
      <c r="H164" s="31"/>
      <c r="I164" s="31">
        <v>370</v>
      </c>
      <c r="J164" s="31"/>
      <c r="K164" s="31"/>
      <c r="L164" s="31">
        <v>520</v>
      </c>
      <c r="M164" s="32"/>
      <c r="N164" s="32"/>
      <c r="O164" s="33">
        <f t="shared" si="2"/>
        <v>890</v>
      </c>
    </row>
    <row r="165" spans="1:15" ht="18" customHeight="1">
      <c r="A165" s="22">
        <v>39958</v>
      </c>
      <c r="B165" s="4" t="s">
        <v>359</v>
      </c>
      <c r="C165" s="13" t="s">
        <v>467</v>
      </c>
      <c r="D165" s="1" t="s">
        <v>56</v>
      </c>
      <c r="E165" s="10" t="s">
        <v>244</v>
      </c>
      <c r="F165" s="1" t="s">
        <v>342</v>
      </c>
      <c r="G165" s="6" t="s">
        <v>343</v>
      </c>
      <c r="H165" s="31">
        <v>1500</v>
      </c>
      <c r="I165" s="31">
        <v>6223.24</v>
      </c>
      <c r="J165" s="31">
        <v>595</v>
      </c>
      <c r="K165" s="31">
        <v>401</v>
      </c>
      <c r="L165" s="31">
        <v>920</v>
      </c>
      <c r="M165" s="32"/>
      <c r="N165" s="32"/>
      <c r="O165" s="33">
        <f t="shared" si="2"/>
        <v>9639.24</v>
      </c>
    </row>
    <row r="166" spans="1:15" ht="18" customHeight="1">
      <c r="A166" s="22">
        <v>39958</v>
      </c>
      <c r="B166" s="4" t="s">
        <v>359</v>
      </c>
      <c r="C166" s="13">
        <v>3019</v>
      </c>
      <c r="D166" s="1" t="s">
        <v>52</v>
      </c>
      <c r="E166" s="10" t="s">
        <v>244</v>
      </c>
      <c r="F166" s="1" t="s">
        <v>342</v>
      </c>
      <c r="G166" s="6" t="s">
        <v>343</v>
      </c>
      <c r="H166" s="31">
        <v>1000</v>
      </c>
      <c r="I166" s="31">
        <v>6223.24</v>
      </c>
      <c r="J166" s="31"/>
      <c r="K166" s="31"/>
      <c r="L166" s="31">
        <v>300</v>
      </c>
      <c r="M166" s="32"/>
      <c r="N166" s="32"/>
      <c r="O166" s="33">
        <f t="shared" si="2"/>
        <v>7523.24</v>
      </c>
    </row>
    <row r="167" spans="1:15" ht="18" customHeight="1">
      <c r="A167" s="22">
        <v>39958</v>
      </c>
      <c r="B167" s="4" t="s">
        <v>359</v>
      </c>
      <c r="C167" s="13">
        <v>3021</v>
      </c>
      <c r="D167" s="1" t="s">
        <v>344</v>
      </c>
      <c r="E167" s="10" t="s">
        <v>244</v>
      </c>
      <c r="F167" s="1" t="s">
        <v>342</v>
      </c>
      <c r="G167" s="6" t="s">
        <v>343</v>
      </c>
      <c r="H167" s="31">
        <v>1000</v>
      </c>
      <c r="I167" s="31">
        <v>6223.24</v>
      </c>
      <c r="J167" s="31"/>
      <c r="K167" s="31"/>
      <c r="L167" s="31">
        <v>300</v>
      </c>
      <c r="M167" s="32"/>
      <c r="N167" s="32"/>
      <c r="O167" s="33">
        <f t="shared" si="2"/>
        <v>7523.24</v>
      </c>
    </row>
    <row r="168" spans="1:15" ht="18" customHeight="1">
      <c r="A168" s="22">
        <v>39960</v>
      </c>
      <c r="B168" s="4" t="s">
        <v>465</v>
      </c>
      <c r="C168" s="13">
        <v>3022</v>
      </c>
      <c r="D168" s="1" t="s">
        <v>345</v>
      </c>
      <c r="E168" s="10" t="s">
        <v>306</v>
      </c>
      <c r="F168" s="1" t="s">
        <v>347</v>
      </c>
      <c r="G168" s="6" t="s">
        <v>346</v>
      </c>
      <c r="H168" s="31">
        <v>1500</v>
      </c>
      <c r="I168" s="31"/>
      <c r="J168" s="31"/>
      <c r="K168" s="31"/>
      <c r="L168" s="31">
        <v>300</v>
      </c>
      <c r="M168" s="32"/>
      <c r="N168" s="32"/>
      <c r="O168" s="33">
        <f t="shared" si="2"/>
        <v>1800</v>
      </c>
    </row>
    <row r="169" spans="1:15" ht="18" customHeight="1">
      <c r="A169" s="22">
        <v>39960</v>
      </c>
      <c r="B169" s="4"/>
      <c r="C169" s="13">
        <v>3023</v>
      </c>
      <c r="D169" s="1" t="s">
        <v>229</v>
      </c>
      <c r="E169" s="10" t="s">
        <v>306</v>
      </c>
      <c r="F169" s="1" t="s">
        <v>347</v>
      </c>
      <c r="G169" s="6" t="s">
        <v>346</v>
      </c>
      <c r="H169" s="31">
        <v>1500</v>
      </c>
      <c r="I169" s="31"/>
      <c r="J169" s="31"/>
      <c r="K169" s="31"/>
      <c r="L169" s="31">
        <v>300</v>
      </c>
      <c r="M169" s="32"/>
      <c r="N169" s="32"/>
      <c r="O169" s="33">
        <f t="shared" si="2"/>
        <v>1800</v>
      </c>
    </row>
    <row r="170" spans="1:15" ht="18" customHeight="1">
      <c r="A170" s="22">
        <v>39960</v>
      </c>
      <c r="B170" s="4"/>
      <c r="C170" s="13">
        <v>3024</v>
      </c>
      <c r="D170" s="1" t="s">
        <v>180</v>
      </c>
      <c r="E170" s="10" t="s">
        <v>306</v>
      </c>
      <c r="F170" s="1" t="s">
        <v>347</v>
      </c>
      <c r="G170" s="6" t="s">
        <v>346</v>
      </c>
      <c r="H170" s="31">
        <v>1500</v>
      </c>
      <c r="I170" s="31"/>
      <c r="J170" s="31"/>
      <c r="K170" s="31"/>
      <c r="L170" s="31">
        <v>300</v>
      </c>
      <c r="M170" s="32"/>
      <c r="N170" s="32"/>
      <c r="O170" s="33">
        <f t="shared" si="2"/>
        <v>1800</v>
      </c>
    </row>
    <row r="171" spans="1:15" ht="18" customHeight="1">
      <c r="A171" s="22">
        <v>39960</v>
      </c>
      <c r="B171" s="4" t="s">
        <v>357</v>
      </c>
      <c r="C171" s="13">
        <v>3025</v>
      </c>
      <c r="D171" s="1" t="s">
        <v>326</v>
      </c>
      <c r="E171" s="10" t="s">
        <v>306</v>
      </c>
      <c r="F171" s="1" t="s">
        <v>347</v>
      </c>
      <c r="G171" s="6" t="s">
        <v>346</v>
      </c>
      <c r="H171" s="31">
        <v>1500</v>
      </c>
      <c r="I171" s="31"/>
      <c r="J171" s="31">
        <v>700</v>
      </c>
      <c r="K171" s="31">
        <v>156</v>
      </c>
      <c r="L171" s="31">
        <v>300</v>
      </c>
      <c r="M171" s="32"/>
      <c r="N171" s="32"/>
      <c r="O171" s="33">
        <f t="shared" si="2"/>
        <v>2656</v>
      </c>
    </row>
    <row r="172" spans="1:15" ht="18.75" customHeight="1">
      <c r="A172" s="22">
        <v>39960</v>
      </c>
      <c r="B172" s="4" t="s">
        <v>360</v>
      </c>
      <c r="C172" s="13">
        <v>3026</v>
      </c>
      <c r="D172" s="1" t="s">
        <v>31</v>
      </c>
      <c r="E172" s="10" t="s">
        <v>306</v>
      </c>
      <c r="F172" s="1" t="s">
        <v>348</v>
      </c>
      <c r="G172" s="6" t="s">
        <v>349</v>
      </c>
      <c r="H172" s="31"/>
      <c r="I172" s="31"/>
      <c r="J172" s="31">
        <v>825.09</v>
      </c>
      <c r="K172" s="31">
        <v>156</v>
      </c>
      <c r="L172" s="31">
        <v>300</v>
      </c>
      <c r="M172" s="32"/>
      <c r="N172" s="32"/>
      <c r="O172" s="33">
        <f t="shared" si="2"/>
        <v>1281.0900000000001</v>
      </c>
    </row>
    <row r="173" spans="1:15" ht="18" customHeight="1">
      <c r="A173" s="22">
        <v>39967</v>
      </c>
      <c r="B173" s="4" t="s">
        <v>529</v>
      </c>
      <c r="C173" s="13">
        <v>3048</v>
      </c>
      <c r="D173" s="1" t="s">
        <v>361</v>
      </c>
      <c r="E173" s="10" t="s">
        <v>306</v>
      </c>
      <c r="F173" s="1" t="s">
        <v>362</v>
      </c>
      <c r="G173" s="6" t="s">
        <v>363</v>
      </c>
      <c r="H173" s="31"/>
      <c r="I173" s="31"/>
      <c r="J173" s="31">
        <v>970.15</v>
      </c>
      <c r="K173" s="31">
        <v>156</v>
      </c>
      <c r="L173" s="31">
        <v>300</v>
      </c>
      <c r="M173" s="32"/>
      <c r="N173" s="32"/>
      <c r="O173" s="33">
        <f t="shared" si="2"/>
        <v>1426.15</v>
      </c>
    </row>
    <row r="174" spans="1:15" ht="18" customHeight="1">
      <c r="A174" s="22">
        <v>39967</v>
      </c>
      <c r="B174" s="4"/>
      <c r="C174" s="13">
        <v>3049</v>
      </c>
      <c r="D174" s="1" t="s">
        <v>68</v>
      </c>
      <c r="E174" s="10" t="s">
        <v>306</v>
      </c>
      <c r="F174" s="1" t="s">
        <v>364</v>
      </c>
      <c r="G174" s="6" t="s">
        <v>363</v>
      </c>
      <c r="H174" s="31"/>
      <c r="I174" s="31"/>
      <c r="J174" s="31"/>
      <c r="K174" s="31"/>
      <c r="L174" s="31">
        <v>300</v>
      </c>
      <c r="M174" s="32"/>
      <c r="N174" s="32"/>
      <c r="O174" s="33">
        <f t="shared" si="2"/>
        <v>300</v>
      </c>
    </row>
    <row r="175" spans="1:15" ht="18" customHeight="1">
      <c r="A175" s="22">
        <v>39968</v>
      </c>
      <c r="B175" s="4"/>
      <c r="C175" s="13">
        <v>3064</v>
      </c>
      <c r="D175" s="1" t="s">
        <v>161</v>
      </c>
      <c r="E175" s="10" t="s">
        <v>306</v>
      </c>
      <c r="F175" s="1" t="s">
        <v>365</v>
      </c>
      <c r="G175" s="6" t="s">
        <v>366</v>
      </c>
      <c r="H175" s="31">
        <v>750</v>
      </c>
      <c r="I175" s="31"/>
      <c r="J175" s="31"/>
      <c r="K175" s="31"/>
      <c r="L175" s="31">
        <v>300</v>
      </c>
      <c r="M175" s="32"/>
      <c r="N175" s="32"/>
      <c r="O175" s="33">
        <f t="shared" si="2"/>
        <v>1050</v>
      </c>
    </row>
    <row r="176" spans="1:15" ht="18" customHeight="1">
      <c r="A176" s="22">
        <v>39970</v>
      </c>
      <c r="B176" s="4" t="s">
        <v>412</v>
      </c>
      <c r="C176" s="13">
        <v>3065</v>
      </c>
      <c r="D176" s="1" t="s">
        <v>56</v>
      </c>
      <c r="E176" s="10" t="s">
        <v>367</v>
      </c>
      <c r="F176" s="1" t="s">
        <v>368</v>
      </c>
      <c r="G176" s="6" t="s">
        <v>369</v>
      </c>
      <c r="H176" s="31">
        <v>10500</v>
      </c>
      <c r="I176" s="31">
        <v>626</v>
      </c>
      <c r="J176" s="31"/>
      <c r="K176" s="31"/>
      <c r="L176" s="31">
        <v>1575</v>
      </c>
      <c r="M176" s="32"/>
      <c r="N176" s="32"/>
      <c r="O176" s="33">
        <f t="shared" si="2"/>
        <v>12701</v>
      </c>
    </row>
    <row r="177" spans="1:15" ht="18" customHeight="1">
      <c r="A177" s="22">
        <v>39969</v>
      </c>
      <c r="B177" s="4" t="s">
        <v>412</v>
      </c>
      <c r="C177" s="13">
        <v>3066</v>
      </c>
      <c r="D177" s="1" t="s">
        <v>370</v>
      </c>
      <c r="E177" s="10" t="s">
        <v>367</v>
      </c>
      <c r="F177" s="1" t="s">
        <v>368</v>
      </c>
      <c r="G177" s="6" t="s">
        <v>369</v>
      </c>
      <c r="H177" s="31">
        <v>7000</v>
      </c>
      <c r="I177" s="31">
        <v>8122.46</v>
      </c>
      <c r="J177" s="31"/>
      <c r="K177" s="31"/>
      <c r="L177" s="31">
        <v>300</v>
      </c>
      <c r="M177" s="32"/>
      <c r="N177" s="32"/>
      <c r="O177" s="33">
        <f t="shared" si="2"/>
        <v>15422.46</v>
      </c>
    </row>
    <row r="178" spans="1:15" ht="18" customHeight="1">
      <c r="A178" s="22">
        <v>39969</v>
      </c>
      <c r="B178" s="4" t="s">
        <v>412</v>
      </c>
      <c r="C178" s="13">
        <v>3067</v>
      </c>
      <c r="D178" s="1" t="s">
        <v>56</v>
      </c>
      <c r="E178" s="10" t="s">
        <v>367</v>
      </c>
      <c r="F178" s="1" t="s">
        <v>368</v>
      </c>
      <c r="G178" s="6" t="s">
        <v>371</v>
      </c>
      <c r="H178" s="31"/>
      <c r="I178" s="31">
        <v>15652.92</v>
      </c>
      <c r="J178" s="31"/>
      <c r="K178" s="31"/>
      <c r="L178" s="31">
        <v>275</v>
      </c>
      <c r="M178" s="32"/>
      <c r="N178" s="32"/>
      <c r="O178" s="33">
        <f t="shared" si="2"/>
        <v>15927.92</v>
      </c>
    </row>
    <row r="179" spans="1:15" ht="18" customHeight="1">
      <c r="A179" s="22">
        <v>39969</v>
      </c>
      <c r="B179" s="4" t="s">
        <v>412</v>
      </c>
      <c r="C179" s="13">
        <v>3067</v>
      </c>
      <c r="D179" s="1" t="s">
        <v>370</v>
      </c>
      <c r="E179" s="10" t="s">
        <v>367</v>
      </c>
      <c r="F179" s="1" t="s">
        <v>368</v>
      </c>
      <c r="G179" s="6" t="s">
        <v>371</v>
      </c>
      <c r="H179" s="31"/>
      <c r="I179" s="31">
        <v>7496.46</v>
      </c>
      <c r="J179" s="31"/>
      <c r="K179" s="31"/>
      <c r="L179" s="31"/>
      <c r="M179" s="32"/>
      <c r="N179" s="32"/>
      <c r="O179" s="33">
        <f t="shared" si="2"/>
        <v>7496.46</v>
      </c>
    </row>
    <row r="180" spans="1:15" ht="11.25">
      <c r="A180" s="22">
        <v>39969</v>
      </c>
      <c r="B180" s="4" t="s">
        <v>413</v>
      </c>
      <c r="C180" s="13">
        <v>3070</v>
      </c>
      <c r="D180" s="1" t="s">
        <v>330</v>
      </c>
      <c r="E180" s="10" t="s">
        <v>372</v>
      </c>
      <c r="F180" s="1" t="s">
        <v>373</v>
      </c>
      <c r="G180" s="6" t="s">
        <v>371</v>
      </c>
      <c r="H180" s="31">
        <v>6300</v>
      </c>
      <c r="I180" s="31">
        <v>4511.24</v>
      </c>
      <c r="J180" s="31"/>
      <c r="K180" s="31"/>
      <c r="L180" s="31">
        <v>300</v>
      </c>
      <c r="M180" s="32"/>
      <c r="N180" s="32" t="s">
        <v>414</v>
      </c>
      <c r="O180" s="33">
        <f t="shared" si="2"/>
        <v>11111.24</v>
      </c>
    </row>
    <row r="181" spans="1:15" ht="18" customHeight="1">
      <c r="A181" s="22">
        <v>39969</v>
      </c>
      <c r="B181" s="4" t="s">
        <v>413</v>
      </c>
      <c r="C181" s="13">
        <v>3072</v>
      </c>
      <c r="D181" s="1" t="s">
        <v>35</v>
      </c>
      <c r="E181" s="10" t="s">
        <v>372</v>
      </c>
      <c r="F181" s="1" t="s">
        <v>373</v>
      </c>
      <c r="G181" s="6" t="s">
        <v>371</v>
      </c>
      <c r="H181" s="31">
        <v>6000</v>
      </c>
      <c r="I181" s="31">
        <v>4511.24</v>
      </c>
      <c r="J181" s="31"/>
      <c r="K181" s="31"/>
      <c r="L181" s="31">
        <v>2365</v>
      </c>
      <c r="M181" s="32"/>
      <c r="N181" s="32"/>
      <c r="O181" s="33">
        <f t="shared" si="2"/>
        <v>12876.24</v>
      </c>
    </row>
    <row r="182" spans="1:15" ht="18" customHeight="1">
      <c r="A182" s="22">
        <v>39969</v>
      </c>
      <c r="B182" s="4" t="s">
        <v>418</v>
      </c>
      <c r="C182" s="13">
        <v>3073</v>
      </c>
      <c r="D182" s="1" t="s">
        <v>20</v>
      </c>
      <c r="E182" s="10" t="s">
        <v>306</v>
      </c>
      <c r="F182" s="1" t="s">
        <v>374</v>
      </c>
      <c r="G182" s="6" t="s">
        <v>375</v>
      </c>
      <c r="H182" s="31">
        <v>1000</v>
      </c>
      <c r="I182" s="31"/>
      <c r="J182" s="31">
        <v>200</v>
      </c>
      <c r="K182" s="31">
        <v>156</v>
      </c>
      <c r="L182" s="31">
        <v>300</v>
      </c>
      <c r="M182" s="32"/>
      <c r="N182" s="32"/>
      <c r="O182" s="33">
        <f t="shared" si="2"/>
        <v>1656</v>
      </c>
    </row>
    <row r="183" spans="1:15" ht="18" customHeight="1">
      <c r="A183" s="22">
        <v>39972</v>
      </c>
      <c r="B183" s="4" t="s">
        <v>416</v>
      </c>
      <c r="C183" s="13" t="s">
        <v>468</v>
      </c>
      <c r="D183" s="1" t="s">
        <v>312</v>
      </c>
      <c r="E183" s="10" t="s">
        <v>244</v>
      </c>
      <c r="F183" s="1" t="s">
        <v>376</v>
      </c>
      <c r="G183" s="6" t="s">
        <v>377</v>
      </c>
      <c r="H183" s="31">
        <v>7500</v>
      </c>
      <c r="I183" s="31">
        <v>8577.5</v>
      </c>
      <c r="J183" s="31"/>
      <c r="K183" s="31"/>
      <c r="L183" s="31">
        <v>1300</v>
      </c>
      <c r="M183" s="32"/>
      <c r="N183" s="32"/>
      <c r="O183" s="33">
        <f t="shared" si="2"/>
        <v>17377.5</v>
      </c>
    </row>
    <row r="184" spans="1:15" ht="18" customHeight="1">
      <c r="A184" s="22">
        <v>39974</v>
      </c>
      <c r="B184" s="4"/>
      <c r="C184" s="13">
        <v>3080</v>
      </c>
      <c r="D184" s="1" t="s">
        <v>179</v>
      </c>
      <c r="E184" s="10" t="s">
        <v>175</v>
      </c>
      <c r="F184" s="1" t="s">
        <v>378</v>
      </c>
      <c r="G184" s="6" t="s">
        <v>379</v>
      </c>
      <c r="H184" s="31"/>
      <c r="I184" s="31"/>
      <c r="J184" s="31"/>
      <c r="K184" s="31"/>
      <c r="L184" s="31">
        <v>300</v>
      </c>
      <c r="M184" s="32"/>
      <c r="N184" s="32"/>
      <c r="O184" s="33">
        <f t="shared" si="2"/>
        <v>300</v>
      </c>
    </row>
    <row r="185" spans="1:15" ht="18" customHeight="1">
      <c r="A185" s="22">
        <v>39974</v>
      </c>
      <c r="B185" s="4"/>
      <c r="C185" s="13">
        <v>3081</v>
      </c>
      <c r="D185" s="1" t="s">
        <v>328</v>
      </c>
      <c r="E185" s="10" t="s">
        <v>175</v>
      </c>
      <c r="F185" s="1" t="s">
        <v>378</v>
      </c>
      <c r="G185" s="6" t="s">
        <v>379</v>
      </c>
      <c r="H185" s="31"/>
      <c r="I185" s="31"/>
      <c r="J185" s="31"/>
      <c r="K185" s="31"/>
      <c r="L185" s="31">
        <v>300</v>
      </c>
      <c r="M185" s="32"/>
      <c r="N185" s="32"/>
      <c r="O185" s="33">
        <f t="shared" si="2"/>
        <v>300</v>
      </c>
    </row>
    <row r="186" spans="1:15" ht="18" customHeight="1">
      <c r="A186" s="22">
        <v>39974</v>
      </c>
      <c r="B186" s="4"/>
      <c r="C186" s="13">
        <v>3082</v>
      </c>
      <c r="D186" s="1" t="s">
        <v>47</v>
      </c>
      <c r="E186" s="10" t="s">
        <v>175</v>
      </c>
      <c r="F186" s="1" t="s">
        <v>378</v>
      </c>
      <c r="G186" s="6" t="s">
        <v>379</v>
      </c>
      <c r="H186" s="31"/>
      <c r="I186" s="31"/>
      <c r="J186" s="31"/>
      <c r="K186" s="31"/>
      <c r="L186" s="31">
        <v>300</v>
      </c>
      <c r="M186" s="32"/>
      <c r="N186" s="32"/>
      <c r="O186" s="33">
        <f t="shared" si="2"/>
        <v>300</v>
      </c>
    </row>
    <row r="187" spans="1:15" ht="18" customHeight="1">
      <c r="A187" s="22" t="s">
        <v>380</v>
      </c>
      <c r="B187" s="4"/>
      <c r="C187" s="13">
        <v>3083</v>
      </c>
      <c r="D187" s="1" t="s">
        <v>174</v>
      </c>
      <c r="E187" s="10" t="s">
        <v>175</v>
      </c>
      <c r="F187" s="1" t="s">
        <v>378</v>
      </c>
      <c r="G187" s="6" t="s">
        <v>379</v>
      </c>
      <c r="H187" s="31"/>
      <c r="I187" s="31"/>
      <c r="J187" s="31"/>
      <c r="K187" s="31"/>
      <c r="L187" s="31">
        <v>300</v>
      </c>
      <c r="M187" s="32"/>
      <c r="N187" s="32"/>
      <c r="O187" s="33">
        <f aca="true" t="shared" si="3" ref="O187:O238">SUM(H187:N187)</f>
        <v>300</v>
      </c>
    </row>
    <row r="188" spans="1:15" ht="18" customHeight="1">
      <c r="A188" s="22">
        <v>39975</v>
      </c>
      <c r="B188" s="4" t="s">
        <v>530</v>
      </c>
      <c r="C188" s="13">
        <v>3090</v>
      </c>
      <c r="D188" s="1" t="s">
        <v>361</v>
      </c>
      <c r="E188" s="10" t="s">
        <v>306</v>
      </c>
      <c r="F188" s="1" t="s">
        <v>381</v>
      </c>
      <c r="G188" s="6" t="s">
        <v>379</v>
      </c>
      <c r="H188" s="31"/>
      <c r="I188" s="31"/>
      <c r="J188" s="31">
        <v>842.28</v>
      </c>
      <c r="K188" s="31"/>
      <c r="L188" s="31">
        <v>300</v>
      </c>
      <c r="M188" s="32"/>
      <c r="N188" s="32"/>
      <c r="O188" s="33">
        <f t="shared" si="3"/>
        <v>1142.28</v>
      </c>
    </row>
    <row r="189" spans="1:15" ht="18" customHeight="1">
      <c r="A189" s="22">
        <v>39975</v>
      </c>
      <c r="B189" s="4" t="s">
        <v>417</v>
      </c>
      <c r="C189" s="13">
        <v>3091</v>
      </c>
      <c r="D189" s="1" t="s">
        <v>220</v>
      </c>
      <c r="E189" s="10" t="s">
        <v>306</v>
      </c>
      <c r="F189" s="1" t="s">
        <v>382</v>
      </c>
      <c r="G189" s="6" t="s">
        <v>379</v>
      </c>
      <c r="H189" s="31"/>
      <c r="I189" s="31"/>
      <c r="J189" s="31">
        <v>771</v>
      </c>
      <c r="K189" s="31">
        <v>118</v>
      </c>
      <c r="L189" s="31">
        <v>300</v>
      </c>
      <c r="M189" s="32"/>
      <c r="N189" s="32"/>
      <c r="O189" s="33">
        <f t="shared" si="3"/>
        <v>1189</v>
      </c>
    </row>
    <row r="190" spans="1:15" ht="18" customHeight="1">
      <c r="A190" s="22">
        <v>39976</v>
      </c>
      <c r="B190" s="4" t="s">
        <v>415</v>
      </c>
      <c r="C190" s="13">
        <v>3097</v>
      </c>
      <c r="D190" s="1" t="s">
        <v>161</v>
      </c>
      <c r="E190" s="10" t="s">
        <v>306</v>
      </c>
      <c r="F190" s="1" t="s">
        <v>383</v>
      </c>
      <c r="G190" s="6" t="s">
        <v>384</v>
      </c>
      <c r="H190" s="31"/>
      <c r="I190" s="31"/>
      <c r="J190" s="31">
        <v>950</v>
      </c>
      <c r="K190" s="31">
        <v>156</v>
      </c>
      <c r="L190" s="31">
        <v>300</v>
      </c>
      <c r="M190" s="32"/>
      <c r="N190" s="32"/>
      <c r="O190" s="33">
        <f t="shared" si="3"/>
        <v>1406</v>
      </c>
    </row>
    <row r="191" spans="1:15" ht="18" customHeight="1">
      <c r="A191" s="22">
        <v>39976</v>
      </c>
      <c r="B191" s="4"/>
      <c r="C191" s="13">
        <v>3100</v>
      </c>
      <c r="D191" s="1" t="s">
        <v>170</v>
      </c>
      <c r="E191" s="10" t="s">
        <v>306</v>
      </c>
      <c r="F191" s="1" t="s">
        <v>385</v>
      </c>
      <c r="G191" s="6" t="s">
        <v>384</v>
      </c>
      <c r="H191" s="31"/>
      <c r="I191" s="31"/>
      <c r="J191" s="31"/>
      <c r="K191" s="31"/>
      <c r="L191" s="31">
        <v>300</v>
      </c>
      <c r="M191" s="32"/>
      <c r="N191" s="32"/>
      <c r="O191" s="33">
        <f t="shared" si="3"/>
        <v>300</v>
      </c>
    </row>
    <row r="192" spans="1:15" ht="18" customHeight="1">
      <c r="A192" s="22">
        <v>39976</v>
      </c>
      <c r="B192" s="4"/>
      <c r="C192" s="13">
        <v>3100</v>
      </c>
      <c r="D192" s="1" t="s">
        <v>33</v>
      </c>
      <c r="E192" s="10" t="s">
        <v>306</v>
      </c>
      <c r="F192" s="1" t="s">
        <v>385</v>
      </c>
      <c r="G192" s="6" t="s">
        <v>384</v>
      </c>
      <c r="H192" s="31"/>
      <c r="I192" s="31"/>
      <c r="J192" s="31"/>
      <c r="K192" s="31"/>
      <c r="L192" s="31">
        <v>300</v>
      </c>
      <c r="M192" s="32"/>
      <c r="N192" s="32"/>
      <c r="O192" s="33">
        <f t="shared" si="3"/>
        <v>300</v>
      </c>
    </row>
    <row r="193" spans="1:15" ht="18" customHeight="1">
      <c r="A193" s="22">
        <v>39976</v>
      </c>
      <c r="B193" s="4"/>
      <c r="C193" s="13">
        <v>3100</v>
      </c>
      <c r="D193" s="1" t="s">
        <v>345</v>
      </c>
      <c r="E193" s="10" t="s">
        <v>306</v>
      </c>
      <c r="F193" s="1" t="s">
        <v>385</v>
      </c>
      <c r="G193" s="6" t="s">
        <v>384</v>
      </c>
      <c r="H193" s="31"/>
      <c r="I193" s="31"/>
      <c r="J193" s="31"/>
      <c r="K193" s="31"/>
      <c r="L193" s="31">
        <v>300</v>
      </c>
      <c r="M193" s="32"/>
      <c r="N193" s="32"/>
      <c r="O193" s="33">
        <f t="shared" si="3"/>
        <v>300</v>
      </c>
    </row>
    <row r="194" spans="1:15" ht="18" customHeight="1">
      <c r="A194" s="22">
        <v>39976</v>
      </c>
      <c r="B194" s="4"/>
      <c r="C194" s="13">
        <v>3100</v>
      </c>
      <c r="D194" s="1" t="s">
        <v>386</v>
      </c>
      <c r="E194" s="10" t="s">
        <v>306</v>
      </c>
      <c r="F194" s="1" t="s">
        <v>385</v>
      </c>
      <c r="G194" s="6" t="s">
        <v>384</v>
      </c>
      <c r="H194" s="31"/>
      <c r="I194" s="31"/>
      <c r="J194" s="31"/>
      <c r="K194" s="31"/>
      <c r="L194" s="31">
        <v>300</v>
      </c>
      <c r="M194" s="32"/>
      <c r="N194" s="32"/>
      <c r="O194" s="33">
        <f t="shared" si="3"/>
        <v>300</v>
      </c>
    </row>
    <row r="195" spans="1:15" ht="18" customHeight="1">
      <c r="A195" s="22">
        <v>39976</v>
      </c>
      <c r="B195" s="4"/>
      <c r="C195" s="13">
        <v>3100</v>
      </c>
      <c r="D195" s="1" t="s">
        <v>247</v>
      </c>
      <c r="E195" s="10" t="s">
        <v>306</v>
      </c>
      <c r="F195" s="1" t="s">
        <v>385</v>
      </c>
      <c r="G195" s="6" t="s">
        <v>384</v>
      </c>
      <c r="H195" s="31"/>
      <c r="I195" s="31"/>
      <c r="J195" s="31"/>
      <c r="K195" s="31"/>
      <c r="L195" s="31">
        <v>300</v>
      </c>
      <c r="M195" s="32"/>
      <c r="N195" s="32"/>
      <c r="O195" s="33">
        <f t="shared" si="3"/>
        <v>300</v>
      </c>
    </row>
    <row r="196" spans="1:15" ht="18" customHeight="1">
      <c r="A196" s="22">
        <v>39976</v>
      </c>
      <c r="B196" s="4"/>
      <c r="C196" s="13">
        <v>3100</v>
      </c>
      <c r="D196" s="1" t="s">
        <v>98</v>
      </c>
      <c r="E196" s="10" t="s">
        <v>306</v>
      </c>
      <c r="F196" s="1" t="s">
        <v>385</v>
      </c>
      <c r="G196" s="6" t="s">
        <v>384</v>
      </c>
      <c r="H196" s="31"/>
      <c r="I196" s="31"/>
      <c r="J196" s="31"/>
      <c r="K196" s="31"/>
      <c r="L196" s="31">
        <v>300</v>
      </c>
      <c r="M196" s="32"/>
      <c r="N196" s="32"/>
      <c r="O196" s="33">
        <f t="shared" si="3"/>
        <v>300</v>
      </c>
    </row>
    <row r="197" spans="1:15" ht="18" customHeight="1">
      <c r="A197" s="22">
        <v>39976</v>
      </c>
      <c r="B197" s="4"/>
      <c r="C197" s="13">
        <v>3100</v>
      </c>
      <c r="D197" s="1" t="s">
        <v>229</v>
      </c>
      <c r="E197" s="10" t="s">
        <v>306</v>
      </c>
      <c r="F197" s="1" t="s">
        <v>385</v>
      </c>
      <c r="G197" s="6" t="s">
        <v>384</v>
      </c>
      <c r="H197" s="31"/>
      <c r="I197" s="31"/>
      <c r="J197" s="31"/>
      <c r="K197" s="31"/>
      <c r="L197" s="31">
        <v>300</v>
      </c>
      <c r="M197" s="32"/>
      <c r="N197" s="32"/>
      <c r="O197" s="33">
        <f t="shared" si="3"/>
        <v>300</v>
      </c>
    </row>
    <row r="198" spans="1:15" ht="18" customHeight="1">
      <c r="A198" s="22">
        <v>39976</v>
      </c>
      <c r="B198" s="4"/>
      <c r="C198" s="13">
        <v>3100</v>
      </c>
      <c r="D198" s="1" t="s">
        <v>181</v>
      </c>
      <c r="E198" s="10" t="s">
        <v>306</v>
      </c>
      <c r="F198" s="1" t="s">
        <v>385</v>
      </c>
      <c r="G198" s="6" t="s">
        <v>384</v>
      </c>
      <c r="H198" s="31"/>
      <c r="I198" s="31"/>
      <c r="J198" s="31"/>
      <c r="K198" s="31"/>
      <c r="L198" s="31">
        <v>300</v>
      </c>
      <c r="M198" s="32"/>
      <c r="N198" s="32"/>
      <c r="O198" s="33">
        <f t="shared" si="3"/>
        <v>300</v>
      </c>
    </row>
    <row r="199" spans="1:15" ht="18" customHeight="1">
      <c r="A199" s="22">
        <v>39976</v>
      </c>
      <c r="B199" s="4"/>
      <c r="C199" s="13">
        <v>3100</v>
      </c>
      <c r="D199" s="1" t="s">
        <v>90</v>
      </c>
      <c r="E199" s="10" t="s">
        <v>306</v>
      </c>
      <c r="F199" s="1" t="s">
        <v>385</v>
      </c>
      <c r="G199" s="6" t="s">
        <v>384</v>
      </c>
      <c r="H199" s="31"/>
      <c r="I199" s="31"/>
      <c r="J199" s="31"/>
      <c r="K199" s="31"/>
      <c r="L199" s="31">
        <v>300</v>
      </c>
      <c r="M199" s="32"/>
      <c r="N199" s="32"/>
      <c r="O199" s="33">
        <f t="shared" si="3"/>
        <v>300</v>
      </c>
    </row>
    <row r="200" spans="1:15" ht="18" customHeight="1">
      <c r="A200" s="22">
        <v>39979</v>
      </c>
      <c r="B200" s="4" t="s">
        <v>420</v>
      </c>
      <c r="C200" s="13">
        <v>3103</v>
      </c>
      <c r="D200" s="1" t="s">
        <v>33</v>
      </c>
      <c r="E200" s="10" t="s">
        <v>306</v>
      </c>
      <c r="F200" s="1" t="s">
        <v>387</v>
      </c>
      <c r="G200" s="6" t="s">
        <v>388</v>
      </c>
      <c r="H200" s="31">
        <v>2400</v>
      </c>
      <c r="I200" s="31"/>
      <c r="J200" s="31">
        <v>900</v>
      </c>
      <c r="K200" s="31">
        <v>156</v>
      </c>
      <c r="L200" s="31">
        <v>1500</v>
      </c>
      <c r="M200" s="32"/>
      <c r="N200" s="32"/>
      <c r="O200" s="33">
        <f t="shared" si="3"/>
        <v>4956</v>
      </c>
    </row>
    <row r="201" spans="1:15" ht="18" customHeight="1">
      <c r="A201" s="22">
        <v>39979</v>
      </c>
      <c r="B201" s="4" t="s">
        <v>418</v>
      </c>
      <c r="C201" s="13">
        <v>3104</v>
      </c>
      <c r="D201" s="1" t="s">
        <v>20</v>
      </c>
      <c r="E201" s="10" t="s">
        <v>306</v>
      </c>
      <c r="F201" s="1" t="s">
        <v>389</v>
      </c>
      <c r="G201" s="6" t="s">
        <v>390</v>
      </c>
      <c r="H201" s="31">
        <v>1000</v>
      </c>
      <c r="I201" s="31"/>
      <c r="J201" s="31">
        <v>400</v>
      </c>
      <c r="K201" s="31">
        <v>156</v>
      </c>
      <c r="L201" s="31">
        <v>300</v>
      </c>
      <c r="M201" s="32"/>
      <c r="N201" s="32"/>
      <c r="O201" s="33">
        <f t="shared" si="3"/>
        <v>1856</v>
      </c>
    </row>
    <row r="202" spans="1:15" ht="18" customHeight="1">
      <c r="A202" s="22">
        <v>39982</v>
      </c>
      <c r="B202" s="4" t="s">
        <v>589</v>
      </c>
      <c r="C202" s="13">
        <v>3114</v>
      </c>
      <c r="D202" s="1" t="s">
        <v>31</v>
      </c>
      <c r="E202" s="10" t="s">
        <v>306</v>
      </c>
      <c r="F202" s="1" t="s">
        <v>391</v>
      </c>
      <c r="G202" s="6" t="s">
        <v>392</v>
      </c>
      <c r="H202" s="31"/>
      <c r="I202" s="31"/>
      <c r="J202" s="31">
        <v>732.94</v>
      </c>
      <c r="K202" s="31">
        <v>99</v>
      </c>
      <c r="L202" s="31">
        <v>300</v>
      </c>
      <c r="M202" s="32"/>
      <c r="N202" s="32"/>
      <c r="O202" s="33">
        <f t="shared" si="3"/>
        <v>1131.94</v>
      </c>
    </row>
    <row r="203" spans="1:15" ht="18" customHeight="1">
      <c r="A203" s="22">
        <v>39983</v>
      </c>
      <c r="B203" s="4" t="s">
        <v>419</v>
      </c>
      <c r="C203" s="13">
        <v>3131</v>
      </c>
      <c r="D203" s="1" t="s">
        <v>393</v>
      </c>
      <c r="E203" s="10" t="s">
        <v>306</v>
      </c>
      <c r="F203" s="1" t="s">
        <v>394</v>
      </c>
      <c r="G203" s="6" t="s">
        <v>395</v>
      </c>
      <c r="H203" s="31"/>
      <c r="I203" s="31"/>
      <c r="J203" s="31">
        <v>400</v>
      </c>
      <c r="K203" s="31">
        <v>137</v>
      </c>
      <c r="L203" s="31">
        <v>220</v>
      </c>
      <c r="M203" s="32"/>
      <c r="N203" s="32"/>
      <c r="O203" s="33">
        <f t="shared" si="3"/>
        <v>757</v>
      </c>
    </row>
    <row r="204" spans="1:15" ht="18" customHeight="1">
      <c r="A204" s="22">
        <v>39983</v>
      </c>
      <c r="B204" s="4"/>
      <c r="C204" s="13">
        <v>3132</v>
      </c>
      <c r="D204" s="1" t="s">
        <v>20</v>
      </c>
      <c r="E204" s="10" t="s">
        <v>306</v>
      </c>
      <c r="F204" s="1" t="s">
        <v>396</v>
      </c>
      <c r="G204" s="6" t="s">
        <v>392</v>
      </c>
      <c r="H204" s="31"/>
      <c r="I204" s="31"/>
      <c r="J204" s="31"/>
      <c r="K204" s="31"/>
      <c r="L204" s="31">
        <v>300</v>
      </c>
      <c r="M204" s="32"/>
      <c r="N204" s="32"/>
      <c r="O204" s="33">
        <f t="shared" si="3"/>
        <v>300</v>
      </c>
    </row>
    <row r="205" spans="1:15" s="37" customFormat="1" ht="18" customHeight="1">
      <c r="A205" s="22">
        <v>39983</v>
      </c>
      <c r="B205" s="4" t="s">
        <v>582</v>
      </c>
      <c r="C205" s="13">
        <v>3133</v>
      </c>
      <c r="D205" s="1" t="s">
        <v>397</v>
      </c>
      <c r="E205" s="10" t="s">
        <v>306</v>
      </c>
      <c r="F205" s="1" t="s">
        <v>398</v>
      </c>
      <c r="G205" s="6" t="s">
        <v>392</v>
      </c>
      <c r="H205" s="31"/>
      <c r="I205" s="31"/>
      <c r="J205" s="31">
        <v>740</v>
      </c>
      <c r="K205" s="31">
        <v>156</v>
      </c>
      <c r="L205" s="31">
        <v>400</v>
      </c>
      <c r="M205" s="32"/>
      <c r="N205" s="32"/>
      <c r="O205" s="33">
        <f t="shared" si="3"/>
        <v>1296</v>
      </c>
    </row>
    <row r="206" spans="1:15" ht="18" customHeight="1">
      <c r="A206" s="22">
        <v>39986</v>
      </c>
      <c r="B206" s="4" t="s">
        <v>418</v>
      </c>
      <c r="C206" s="13">
        <v>3135</v>
      </c>
      <c r="D206" s="1" t="s">
        <v>20</v>
      </c>
      <c r="E206" s="10" t="s">
        <v>306</v>
      </c>
      <c r="F206" s="1" t="s">
        <v>399</v>
      </c>
      <c r="G206" s="6" t="s">
        <v>400</v>
      </c>
      <c r="H206" s="31"/>
      <c r="I206" s="31"/>
      <c r="J206" s="31">
        <v>400</v>
      </c>
      <c r="K206" s="31">
        <v>156</v>
      </c>
      <c r="L206" s="31">
        <v>300</v>
      </c>
      <c r="M206" s="32"/>
      <c r="N206" s="32"/>
      <c r="O206" s="33">
        <f t="shared" si="3"/>
        <v>856</v>
      </c>
    </row>
    <row r="207" spans="1:15" ht="18" customHeight="1">
      <c r="A207" s="22">
        <v>39986</v>
      </c>
      <c r="B207" s="4"/>
      <c r="C207" s="13">
        <v>3136</v>
      </c>
      <c r="D207" s="1" t="s">
        <v>393</v>
      </c>
      <c r="E207" s="10" t="s">
        <v>306</v>
      </c>
      <c r="F207" s="1" t="s">
        <v>401</v>
      </c>
      <c r="G207" s="6" t="s">
        <v>400</v>
      </c>
      <c r="H207" s="31"/>
      <c r="I207" s="31"/>
      <c r="J207" s="31"/>
      <c r="K207" s="31"/>
      <c r="L207" s="31">
        <v>300</v>
      </c>
      <c r="M207" s="32"/>
      <c r="N207" s="32"/>
      <c r="O207" s="33">
        <f t="shared" si="3"/>
        <v>300</v>
      </c>
    </row>
    <row r="208" spans="1:15" ht="18" customHeight="1">
      <c r="A208" s="22">
        <v>39989</v>
      </c>
      <c r="B208" s="4" t="s">
        <v>421</v>
      </c>
      <c r="C208" s="13">
        <v>3155</v>
      </c>
      <c r="D208" s="1" t="s">
        <v>161</v>
      </c>
      <c r="E208" s="10" t="s">
        <v>402</v>
      </c>
      <c r="F208" s="1" t="s">
        <v>403</v>
      </c>
      <c r="G208" s="6" t="s">
        <v>404</v>
      </c>
      <c r="H208" s="31">
        <v>750</v>
      </c>
      <c r="I208" s="31"/>
      <c r="J208" s="31">
        <v>3482</v>
      </c>
      <c r="K208" s="31">
        <v>444</v>
      </c>
      <c r="L208" s="31"/>
      <c r="M208" s="32"/>
      <c r="N208" s="32">
        <v>100</v>
      </c>
      <c r="O208" s="33">
        <f t="shared" si="3"/>
        <v>4776</v>
      </c>
    </row>
    <row r="209" spans="1:15" s="37" customFormat="1" ht="18" customHeight="1">
      <c r="A209" s="22">
        <v>39989</v>
      </c>
      <c r="B209" s="4"/>
      <c r="C209" s="13">
        <v>3168</v>
      </c>
      <c r="D209" s="1" t="s">
        <v>269</v>
      </c>
      <c r="E209" s="10" t="s">
        <v>402</v>
      </c>
      <c r="F209" s="1" t="s">
        <v>405</v>
      </c>
      <c r="G209" s="6" t="s">
        <v>404</v>
      </c>
      <c r="H209" s="31"/>
      <c r="I209" s="31"/>
      <c r="J209" s="31"/>
      <c r="K209" s="31"/>
      <c r="L209" s="31">
        <v>300</v>
      </c>
      <c r="M209" s="32"/>
      <c r="N209" s="32"/>
      <c r="O209" s="33">
        <f t="shared" si="3"/>
        <v>300</v>
      </c>
    </row>
    <row r="210" spans="1:15" ht="18" customHeight="1">
      <c r="A210" s="22">
        <v>39994</v>
      </c>
      <c r="B210" s="4"/>
      <c r="C210" s="13">
        <v>3178</v>
      </c>
      <c r="D210" s="1" t="s">
        <v>68</v>
      </c>
      <c r="E210" s="10" t="s">
        <v>306</v>
      </c>
      <c r="F210" s="1" t="s">
        <v>406</v>
      </c>
      <c r="G210" s="6" t="s">
        <v>407</v>
      </c>
      <c r="H210" s="31"/>
      <c r="I210" s="31"/>
      <c r="J210" s="31"/>
      <c r="K210" s="31"/>
      <c r="L210" s="31">
        <v>300</v>
      </c>
      <c r="M210" s="32"/>
      <c r="N210" s="32"/>
      <c r="O210" s="33">
        <f t="shared" si="3"/>
        <v>300</v>
      </c>
    </row>
    <row r="211" spans="1:15" ht="18" customHeight="1">
      <c r="A211" s="22">
        <v>39994</v>
      </c>
      <c r="B211" s="4" t="s">
        <v>522</v>
      </c>
      <c r="C211" s="13">
        <v>3179</v>
      </c>
      <c r="D211" s="1" t="s">
        <v>397</v>
      </c>
      <c r="E211" s="10" t="s">
        <v>306</v>
      </c>
      <c r="F211" s="1" t="s">
        <v>408</v>
      </c>
      <c r="G211" s="6" t="s">
        <v>407</v>
      </c>
      <c r="H211" s="31"/>
      <c r="I211" s="31"/>
      <c r="J211" s="31">
        <v>1060.08</v>
      </c>
      <c r="K211" s="31">
        <v>156</v>
      </c>
      <c r="L211" s="31">
        <v>400</v>
      </c>
      <c r="M211" s="32"/>
      <c r="N211" s="32"/>
      <c r="O211" s="33">
        <f t="shared" si="3"/>
        <v>1616.08</v>
      </c>
    </row>
    <row r="212" spans="1:15" ht="18" customHeight="1">
      <c r="A212" s="22">
        <v>39983</v>
      </c>
      <c r="B212" s="4" t="s">
        <v>422</v>
      </c>
      <c r="C212" s="13">
        <v>554</v>
      </c>
      <c r="D212" s="1" t="s">
        <v>370</v>
      </c>
      <c r="E212" s="10" t="s">
        <v>411</v>
      </c>
      <c r="F212" s="1" t="s">
        <v>409</v>
      </c>
      <c r="G212" s="6" t="s">
        <v>410</v>
      </c>
      <c r="H212" s="31">
        <v>6000</v>
      </c>
      <c r="I212" s="31">
        <v>9450.42</v>
      </c>
      <c r="J212" s="31"/>
      <c r="K212" s="31"/>
      <c r="L212" s="31">
        <v>980</v>
      </c>
      <c r="M212" s="32"/>
      <c r="N212" s="32"/>
      <c r="O212" s="33">
        <f t="shared" si="3"/>
        <v>16430.42</v>
      </c>
    </row>
    <row r="213" spans="1:15" ht="15" customHeight="1">
      <c r="A213" s="22">
        <v>39983</v>
      </c>
      <c r="B213" s="4" t="s">
        <v>523</v>
      </c>
      <c r="C213" s="13">
        <v>555</v>
      </c>
      <c r="D213" s="1" t="s">
        <v>56</v>
      </c>
      <c r="E213" s="10" t="s">
        <v>411</v>
      </c>
      <c r="F213" s="1" t="s">
        <v>409</v>
      </c>
      <c r="G213" s="6" t="s">
        <v>410</v>
      </c>
      <c r="H213" s="31">
        <v>8500</v>
      </c>
      <c r="I213" s="31">
        <v>370</v>
      </c>
      <c r="J213" s="31"/>
      <c r="K213" s="31"/>
      <c r="L213" s="31">
        <v>1630</v>
      </c>
      <c r="M213" s="32"/>
      <c r="N213" s="32"/>
      <c r="O213" s="33">
        <f t="shared" si="3"/>
        <v>10500</v>
      </c>
    </row>
    <row r="214" spans="1:15" ht="18" customHeight="1">
      <c r="A214" s="22">
        <v>39983</v>
      </c>
      <c r="B214" s="4" t="s">
        <v>423</v>
      </c>
      <c r="C214" s="13">
        <v>556</v>
      </c>
      <c r="D214" s="1" t="s">
        <v>330</v>
      </c>
      <c r="E214" s="10" t="s">
        <v>411</v>
      </c>
      <c r="F214" s="1" t="s">
        <v>409</v>
      </c>
      <c r="G214" s="6" t="s">
        <v>410</v>
      </c>
      <c r="H214" s="31">
        <v>6000</v>
      </c>
      <c r="I214" s="31">
        <v>4282.33</v>
      </c>
      <c r="J214" s="31"/>
      <c r="K214" s="31"/>
      <c r="L214" s="31">
        <v>1117</v>
      </c>
      <c r="M214" s="32"/>
      <c r="N214" s="32"/>
      <c r="O214" s="33">
        <f t="shared" si="3"/>
        <v>11399.33</v>
      </c>
    </row>
    <row r="215" spans="1:15" ht="18" customHeight="1">
      <c r="A215" s="22">
        <v>39996</v>
      </c>
      <c r="B215" s="4" t="s">
        <v>512</v>
      </c>
      <c r="C215" s="13">
        <v>3181</v>
      </c>
      <c r="D215" s="1" t="s">
        <v>161</v>
      </c>
      <c r="E215" s="10" t="s">
        <v>470</v>
      </c>
      <c r="F215" s="1" t="s">
        <v>471</v>
      </c>
      <c r="G215" s="10" t="s">
        <v>472</v>
      </c>
      <c r="H215" s="31">
        <v>750</v>
      </c>
      <c r="I215" s="31"/>
      <c r="J215" s="31">
        <v>4110.71</v>
      </c>
      <c r="K215" s="31">
        <v>358</v>
      </c>
      <c r="L215" s="31"/>
      <c r="M215" s="32"/>
      <c r="N215" s="32"/>
      <c r="O215" s="33">
        <f t="shared" si="3"/>
        <v>5218.71</v>
      </c>
    </row>
    <row r="216" spans="1:15" ht="18" customHeight="1">
      <c r="A216" s="22">
        <v>39996</v>
      </c>
      <c r="B216" s="4"/>
      <c r="C216" s="13">
        <v>3182</v>
      </c>
      <c r="D216" s="1" t="s">
        <v>180</v>
      </c>
      <c r="E216" s="10" t="s">
        <v>470</v>
      </c>
      <c r="F216" s="1" t="s">
        <v>471</v>
      </c>
      <c r="G216" s="10" t="s">
        <v>472</v>
      </c>
      <c r="H216" s="31"/>
      <c r="I216" s="31"/>
      <c r="J216" s="31"/>
      <c r="K216" s="31"/>
      <c r="L216" s="31">
        <v>300</v>
      </c>
      <c r="M216" s="32"/>
      <c r="N216" s="32"/>
      <c r="O216" s="33">
        <f t="shared" si="3"/>
        <v>300</v>
      </c>
    </row>
    <row r="217" spans="1:15" ht="18" customHeight="1">
      <c r="A217" s="22">
        <v>39996</v>
      </c>
      <c r="B217" s="4" t="s">
        <v>476</v>
      </c>
      <c r="C217" s="13">
        <v>3186</v>
      </c>
      <c r="D217" s="1" t="s">
        <v>473</v>
      </c>
      <c r="E217" s="10" t="s">
        <v>306</v>
      </c>
      <c r="F217" s="1" t="s">
        <v>474</v>
      </c>
      <c r="G217" s="10" t="s">
        <v>475</v>
      </c>
      <c r="H217" s="31"/>
      <c r="I217" s="31"/>
      <c r="J217" s="31">
        <v>370</v>
      </c>
      <c r="K217" s="31">
        <v>156</v>
      </c>
      <c r="L217" s="31">
        <v>300</v>
      </c>
      <c r="M217" s="32"/>
      <c r="N217" s="32"/>
      <c r="O217" s="33">
        <f t="shared" si="3"/>
        <v>826</v>
      </c>
    </row>
    <row r="218" spans="1:15" ht="18" customHeight="1">
      <c r="A218" s="22">
        <v>39996</v>
      </c>
      <c r="B218" s="4"/>
      <c r="C218" s="13">
        <v>3187</v>
      </c>
      <c r="D218" s="1" t="s">
        <v>101</v>
      </c>
      <c r="E218" s="10" t="s">
        <v>306</v>
      </c>
      <c r="F218" s="1" t="s">
        <v>474</v>
      </c>
      <c r="G218" s="10" t="s">
        <v>475</v>
      </c>
      <c r="H218" s="31"/>
      <c r="I218" s="31"/>
      <c r="J218" s="31"/>
      <c r="K218" s="31"/>
      <c r="L218" s="31">
        <v>300</v>
      </c>
      <c r="M218" s="32"/>
      <c r="N218" s="32"/>
      <c r="O218" s="33">
        <f t="shared" si="3"/>
        <v>300</v>
      </c>
    </row>
    <row r="219" spans="1:15" ht="18" customHeight="1">
      <c r="A219" s="22">
        <v>39995</v>
      </c>
      <c r="B219" s="4" t="s">
        <v>674</v>
      </c>
      <c r="C219" s="13">
        <v>15006</v>
      </c>
      <c r="D219" s="1" t="s">
        <v>56</v>
      </c>
      <c r="E219" s="10" t="s">
        <v>477</v>
      </c>
      <c r="F219" s="1" t="s">
        <v>478</v>
      </c>
      <c r="G219" s="10" t="s">
        <v>479</v>
      </c>
      <c r="H219" s="31">
        <v>4500</v>
      </c>
      <c r="I219" s="31">
        <v>5753.18</v>
      </c>
      <c r="J219" s="31"/>
      <c r="K219" s="31"/>
      <c r="L219" s="31">
        <v>300</v>
      </c>
      <c r="M219" s="32"/>
      <c r="N219" s="32"/>
      <c r="O219" s="33">
        <f t="shared" si="3"/>
        <v>10553.18</v>
      </c>
    </row>
    <row r="220" spans="1:15" ht="18" customHeight="1">
      <c r="A220" s="22">
        <v>39995</v>
      </c>
      <c r="B220" s="4" t="s">
        <v>527</v>
      </c>
      <c r="C220" s="13" t="s">
        <v>526</v>
      </c>
      <c r="D220" s="1" t="s">
        <v>247</v>
      </c>
      <c r="E220" s="10" t="s">
        <v>477</v>
      </c>
      <c r="F220" s="1" t="s">
        <v>478</v>
      </c>
      <c r="G220" s="10" t="s">
        <v>479</v>
      </c>
      <c r="H220" s="31">
        <v>4500</v>
      </c>
      <c r="I220" s="31">
        <v>6122.16</v>
      </c>
      <c r="J220" s="31">
        <v>500</v>
      </c>
      <c r="K220" s="31">
        <v>556</v>
      </c>
      <c r="L220" s="31">
        <v>1000</v>
      </c>
      <c r="M220" s="32"/>
      <c r="N220" s="32"/>
      <c r="O220" s="33">
        <f t="shared" si="3"/>
        <v>12678.16</v>
      </c>
    </row>
    <row r="221" spans="1:15" ht="18" customHeight="1">
      <c r="A221" s="22">
        <v>40000</v>
      </c>
      <c r="B221" s="4" t="s">
        <v>677</v>
      </c>
      <c r="C221" s="13">
        <v>558</v>
      </c>
      <c r="D221" s="1" t="s">
        <v>514</v>
      </c>
      <c r="E221" s="10" t="s">
        <v>244</v>
      </c>
      <c r="F221" s="1" t="s">
        <v>515</v>
      </c>
      <c r="G221" s="10" t="s">
        <v>516</v>
      </c>
      <c r="H221" s="31"/>
      <c r="I221" s="31">
        <v>7378.08</v>
      </c>
      <c r="J221" s="31">
        <v>500</v>
      </c>
      <c r="K221" s="31">
        <v>156</v>
      </c>
      <c r="L221" s="31">
        <v>874</v>
      </c>
      <c r="M221" s="32"/>
      <c r="N221" s="32"/>
      <c r="O221" s="33">
        <f t="shared" si="3"/>
        <v>8908.08</v>
      </c>
    </row>
    <row r="222" spans="1:15" ht="18" customHeight="1">
      <c r="A222" s="22">
        <v>40000</v>
      </c>
      <c r="B222" s="4" t="s">
        <v>513</v>
      </c>
      <c r="C222" s="13">
        <v>559</v>
      </c>
      <c r="D222" s="1" t="s">
        <v>161</v>
      </c>
      <c r="E222" s="10" t="s">
        <v>306</v>
      </c>
      <c r="F222" s="1" t="s">
        <v>480</v>
      </c>
      <c r="G222" s="10" t="s">
        <v>481</v>
      </c>
      <c r="H222" s="31"/>
      <c r="I222" s="31"/>
      <c r="J222" s="31">
        <v>500</v>
      </c>
      <c r="K222" s="31">
        <v>156</v>
      </c>
      <c r="L222" s="31">
        <v>300</v>
      </c>
      <c r="M222" s="32"/>
      <c r="N222" s="32"/>
      <c r="O222" s="33">
        <f t="shared" si="3"/>
        <v>956</v>
      </c>
    </row>
    <row r="223" spans="1:15" ht="18" customHeight="1">
      <c r="A223" s="22">
        <v>40002</v>
      </c>
      <c r="B223" s="4" t="s">
        <v>528</v>
      </c>
      <c r="C223" s="13">
        <v>3198</v>
      </c>
      <c r="D223" s="1" t="s">
        <v>482</v>
      </c>
      <c r="E223" s="10" t="s">
        <v>244</v>
      </c>
      <c r="F223" s="1" t="s">
        <v>483</v>
      </c>
      <c r="G223" s="10" t="s">
        <v>484</v>
      </c>
      <c r="H223" s="31">
        <v>1000</v>
      </c>
      <c r="I223" s="31">
        <v>6410.56</v>
      </c>
      <c r="J223" s="31"/>
      <c r="K223" s="31"/>
      <c r="L223" s="31">
        <v>1345.5</v>
      </c>
      <c r="M223" s="32"/>
      <c r="N223" s="32"/>
      <c r="O223" s="33">
        <f t="shared" si="3"/>
        <v>8756.060000000001</v>
      </c>
    </row>
    <row r="224" spans="1:15" ht="18" customHeight="1">
      <c r="A224" s="22">
        <v>40002</v>
      </c>
      <c r="B224" s="4" t="s">
        <v>487</v>
      </c>
      <c r="C224" s="13">
        <v>3199</v>
      </c>
      <c r="D224" s="1" t="s">
        <v>179</v>
      </c>
      <c r="E224" s="10" t="s">
        <v>485</v>
      </c>
      <c r="F224" s="1" t="s">
        <v>486</v>
      </c>
      <c r="G224" s="10" t="s">
        <v>484</v>
      </c>
      <c r="H224" s="31">
        <v>1500</v>
      </c>
      <c r="I224" s="31"/>
      <c r="J224" s="31"/>
      <c r="K224" s="31"/>
      <c r="L224" s="31"/>
      <c r="M224" s="32"/>
      <c r="N224" s="32"/>
      <c r="O224" s="33">
        <f t="shared" si="3"/>
        <v>1500</v>
      </c>
    </row>
    <row r="225" spans="1:15" ht="18" customHeight="1">
      <c r="A225" s="22">
        <v>40002</v>
      </c>
      <c r="B225" s="4" t="s">
        <v>487</v>
      </c>
      <c r="C225" s="13">
        <v>3200</v>
      </c>
      <c r="D225" s="1" t="s">
        <v>328</v>
      </c>
      <c r="E225" s="10" t="s">
        <v>485</v>
      </c>
      <c r="F225" s="1" t="s">
        <v>486</v>
      </c>
      <c r="G225" s="10" t="s">
        <v>484</v>
      </c>
      <c r="H225" s="31">
        <v>1500</v>
      </c>
      <c r="I225" s="31"/>
      <c r="J225" s="31"/>
      <c r="K225" s="31"/>
      <c r="L225" s="31"/>
      <c r="M225" s="32"/>
      <c r="N225" s="32"/>
      <c r="O225" s="33">
        <f t="shared" si="3"/>
        <v>1500</v>
      </c>
    </row>
    <row r="226" spans="1:15" ht="18" customHeight="1">
      <c r="A226" s="22">
        <v>40003</v>
      </c>
      <c r="B226" s="4" t="s">
        <v>584</v>
      </c>
      <c r="C226" s="13">
        <v>3202</v>
      </c>
      <c r="D226" s="1" t="s">
        <v>326</v>
      </c>
      <c r="E226" s="10" t="s">
        <v>488</v>
      </c>
      <c r="F226" s="1" t="s">
        <v>489</v>
      </c>
      <c r="G226" s="10" t="s">
        <v>490</v>
      </c>
      <c r="H226" s="31">
        <v>7000</v>
      </c>
      <c r="I226" s="31"/>
      <c r="J226" s="31">
        <v>600</v>
      </c>
      <c r="K226" s="31">
        <v>156</v>
      </c>
      <c r="L226" s="31">
        <v>770</v>
      </c>
      <c r="M226" s="32"/>
      <c r="N226" s="32"/>
      <c r="O226" s="33">
        <f t="shared" si="3"/>
        <v>8526</v>
      </c>
    </row>
    <row r="227" spans="1:15" ht="18" customHeight="1">
      <c r="A227" s="22">
        <v>40003</v>
      </c>
      <c r="B227" s="4" t="s">
        <v>578</v>
      </c>
      <c r="C227" s="13">
        <v>3203</v>
      </c>
      <c r="D227" s="1" t="s">
        <v>56</v>
      </c>
      <c r="E227" s="10" t="s">
        <v>488</v>
      </c>
      <c r="F227" s="1" t="s">
        <v>489</v>
      </c>
      <c r="G227" s="10" t="s">
        <v>490</v>
      </c>
      <c r="H227" s="31">
        <v>10500</v>
      </c>
      <c r="I227" s="31">
        <v>375</v>
      </c>
      <c r="J227" s="31"/>
      <c r="K227" s="31"/>
      <c r="L227" s="31">
        <v>2860</v>
      </c>
      <c r="M227" s="32"/>
      <c r="N227" s="32"/>
      <c r="O227" s="33">
        <f t="shared" si="3"/>
        <v>13735</v>
      </c>
    </row>
    <row r="228" spans="1:15" ht="18" customHeight="1">
      <c r="A228" s="22">
        <v>40003</v>
      </c>
      <c r="B228" s="4" t="s">
        <v>525</v>
      </c>
      <c r="C228" s="13">
        <v>3207</v>
      </c>
      <c r="D228" s="1" t="s">
        <v>35</v>
      </c>
      <c r="E228" s="10" t="s">
        <v>491</v>
      </c>
      <c r="F228" s="1" t="s">
        <v>489</v>
      </c>
      <c r="G228" s="10" t="s">
        <v>490</v>
      </c>
      <c r="H228" s="31">
        <v>6000</v>
      </c>
      <c r="I228" s="31">
        <v>715</v>
      </c>
      <c r="J228" s="31"/>
      <c r="K228" s="31"/>
      <c r="L228" s="31">
        <v>2094</v>
      </c>
      <c r="M228" s="32"/>
      <c r="N228" s="32"/>
      <c r="O228" s="33">
        <f t="shared" si="3"/>
        <v>8809</v>
      </c>
    </row>
    <row r="229" spans="1:15" ht="18" customHeight="1">
      <c r="A229" s="22">
        <v>40003</v>
      </c>
      <c r="B229" s="4" t="s">
        <v>524</v>
      </c>
      <c r="C229" s="13">
        <v>3208</v>
      </c>
      <c r="D229" s="1" t="s">
        <v>330</v>
      </c>
      <c r="E229" s="10" t="s">
        <v>491</v>
      </c>
      <c r="F229" s="1" t="s">
        <v>489</v>
      </c>
      <c r="G229" s="10" t="s">
        <v>490</v>
      </c>
      <c r="H229" s="31">
        <v>6000</v>
      </c>
      <c r="I229" s="31">
        <v>386</v>
      </c>
      <c r="J229" s="31">
        <v>400</v>
      </c>
      <c r="K229" s="31">
        <v>50</v>
      </c>
      <c r="L229" s="31">
        <v>630</v>
      </c>
      <c r="M229" s="32"/>
      <c r="N229" s="32"/>
      <c r="O229" s="33">
        <f t="shared" si="3"/>
        <v>7466</v>
      </c>
    </row>
    <row r="230" spans="1:15" ht="18" customHeight="1">
      <c r="A230" s="22">
        <v>40004</v>
      </c>
      <c r="B230" s="4"/>
      <c r="C230" s="13">
        <v>3225</v>
      </c>
      <c r="D230" s="1" t="s">
        <v>220</v>
      </c>
      <c r="E230" s="10" t="s">
        <v>306</v>
      </c>
      <c r="F230" s="1" t="s">
        <v>492</v>
      </c>
      <c r="G230" s="10" t="s">
        <v>493</v>
      </c>
      <c r="H230" s="31"/>
      <c r="I230" s="31"/>
      <c r="J230" s="31"/>
      <c r="K230" s="31"/>
      <c r="L230" s="31">
        <v>300</v>
      </c>
      <c r="M230" s="32"/>
      <c r="N230" s="32"/>
      <c r="O230" s="33">
        <f t="shared" si="3"/>
        <v>300</v>
      </c>
    </row>
    <row r="231" spans="1:15" ht="18" customHeight="1">
      <c r="A231" s="22">
        <v>40004</v>
      </c>
      <c r="B231" s="4"/>
      <c r="C231" s="13">
        <v>3226</v>
      </c>
      <c r="D231" s="1" t="s">
        <v>229</v>
      </c>
      <c r="E231" s="10" t="s">
        <v>306</v>
      </c>
      <c r="F231" s="1" t="s">
        <v>492</v>
      </c>
      <c r="G231" s="10" t="s">
        <v>493</v>
      </c>
      <c r="H231" s="31"/>
      <c r="I231" s="31"/>
      <c r="J231" s="31"/>
      <c r="K231" s="31"/>
      <c r="L231" s="31">
        <v>300</v>
      </c>
      <c r="M231" s="32"/>
      <c r="N231" s="32"/>
      <c r="O231" s="33">
        <f t="shared" si="3"/>
        <v>300</v>
      </c>
    </row>
    <row r="232" spans="1:15" ht="18" customHeight="1">
      <c r="A232" s="22">
        <v>40004</v>
      </c>
      <c r="B232" s="4"/>
      <c r="C232" s="13">
        <v>3227</v>
      </c>
      <c r="D232" s="1" t="s">
        <v>33</v>
      </c>
      <c r="E232" s="10" t="s">
        <v>306</v>
      </c>
      <c r="F232" s="1" t="s">
        <v>492</v>
      </c>
      <c r="G232" s="10" t="s">
        <v>493</v>
      </c>
      <c r="H232" s="31"/>
      <c r="I232" s="31"/>
      <c r="J232" s="31"/>
      <c r="K232" s="31"/>
      <c r="L232" s="31">
        <v>300</v>
      </c>
      <c r="M232" s="32"/>
      <c r="N232" s="32"/>
      <c r="O232" s="33">
        <f t="shared" si="3"/>
        <v>300</v>
      </c>
    </row>
    <row r="233" spans="1:15" ht="18" customHeight="1">
      <c r="A233" s="22">
        <v>40004</v>
      </c>
      <c r="B233" s="4"/>
      <c r="C233" s="13">
        <v>3228</v>
      </c>
      <c r="D233" s="1" t="s">
        <v>494</v>
      </c>
      <c r="E233" s="10" t="s">
        <v>306</v>
      </c>
      <c r="F233" s="1" t="s">
        <v>492</v>
      </c>
      <c r="G233" s="10" t="s">
        <v>493</v>
      </c>
      <c r="H233" s="31"/>
      <c r="I233" s="31"/>
      <c r="J233" s="31"/>
      <c r="K233" s="31"/>
      <c r="L233" s="31">
        <v>300</v>
      </c>
      <c r="M233" s="32"/>
      <c r="N233" s="32"/>
      <c r="O233" s="33">
        <f t="shared" si="3"/>
        <v>300</v>
      </c>
    </row>
    <row r="234" spans="1:15" ht="18" customHeight="1">
      <c r="A234" s="22">
        <v>40004</v>
      </c>
      <c r="B234" s="4"/>
      <c r="C234" s="13">
        <v>3229</v>
      </c>
      <c r="D234" s="1" t="s">
        <v>247</v>
      </c>
      <c r="E234" s="10" t="s">
        <v>306</v>
      </c>
      <c r="F234" s="1" t="s">
        <v>492</v>
      </c>
      <c r="G234" s="10" t="s">
        <v>493</v>
      </c>
      <c r="H234" s="31"/>
      <c r="I234" s="31"/>
      <c r="J234" s="31"/>
      <c r="K234" s="31"/>
      <c r="L234" s="31">
        <v>300</v>
      </c>
      <c r="M234" s="32"/>
      <c r="N234" s="32"/>
      <c r="O234" s="33">
        <f t="shared" si="3"/>
        <v>300</v>
      </c>
    </row>
    <row r="235" spans="1:15" ht="18" customHeight="1">
      <c r="A235" s="22">
        <v>40004</v>
      </c>
      <c r="B235" s="4" t="s">
        <v>495</v>
      </c>
      <c r="C235" s="13">
        <v>3230</v>
      </c>
      <c r="D235" s="1" t="s">
        <v>170</v>
      </c>
      <c r="E235" s="10" t="s">
        <v>306</v>
      </c>
      <c r="F235" s="1" t="s">
        <v>492</v>
      </c>
      <c r="G235" s="10" t="s">
        <v>493</v>
      </c>
      <c r="H235" s="31"/>
      <c r="I235" s="31"/>
      <c r="J235" s="31">
        <v>800</v>
      </c>
      <c r="K235" s="31">
        <v>137</v>
      </c>
      <c r="L235" s="31">
        <v>300</v>
      </c>
      <c r="M235" s="32"/>
      <c r="N235" s="32"/>
      <c r="O235" s="33">
        <f t="shared" si="3"/>
        <v>1237</v>
      </c>
    </row>
    <row r="236" spans="1:15" ht="18" customHeight="1">
      <c r="A236" s="22">
        <v>40004</v>
      </c>
      <c r="B236" s="4"/>
      <c r="C236" s="13">
        <v>3231</v>
      </c>
      <c r="D236" s="1" t="s">
        <v>312</v>
      </c>
      <c r="E236" s="10" t="s">
        <v>496</v>
      </c>
      <c r="F236" s="1" t="s">
        <v>497</v>
      </c>
      <c r="G236" s="10" t="s">
        <v>484</v>
      </c>
      <c r="H236" s="31"/>
      <c r="I236" s="31"/>
      <c r="J236" s="31">
        <v>600</v>
      </c>
      <c r="K236" s="31"/>
      <c r="L236" s="31">
        <v>300</v>
      </c>
      <c r="M236" s="32"/>
      <c r="N236" s="32"/>
      <c r="O236" s="33">
        <f t="shared" si="3"/>
        <v>900</v>
      </c>
    </row>
    <row r="237" spans="1:15" ht="18" customHeight="1">
      <c r="A237" s="22">
        <v>40004</v>
      </c>
      <c r="B237" s="4"/>
      <c r="C237" s="13">
        <v>3232</v>
      </c>
      <c r="D237" s="1" t="s">
        <v>174</v>
      </c>
      <c r="E237" s="10" t="s">
        <v>496</v>
      </c>
      <c r="F237" s="1" t="s">
        <v>497</v>
      </c>
      <c r="G237" s="10" t="s">
        <v>484</v>
      </c>
      <c r="H237" s="31"/>
      <c r="I237" s="31"/>
      <c r="J237" s="31"/>
      <c r="K237" s="31"/>
      <c r="L237" s="31">
        <v>300</v>
      </c>
      <c r="M237" s="32"/>
      <c r="N237" s="32"/>
      <c r="O237" s="33">
        <f t="shared" si="3"/>
        <v>300</v>
      </c>
    </row>
    <row r="238" spans="1:15" ht="18" customHeight="1">
      <c r="A238" s="22">
        <v>40004</v>
      </c>
      <c r="B238" s="4" t="s">
        <v>531</v>
      </c>
      <c r="C238" s="13">
        <v>3233</v>
      </c>
      <c r="D238" s="1" t="s">
        <v>77</v>
      </c>
      <c r="E238" s="10" t="s">
        <v>306</v>
      </c>
      <c r="F238" s="1" t="s">
        <v>498</v>
      </c>
      <c r="G238" s="10" t="s">
        <v>484</v>
      </c>
      <c r="H238" s="31"/>
      <c r="I238" s="31"/>
      <c r="J238" s="31">
        <v>340.18</v>
      </c>
      <c r="K238" s="31">
        <v>156</v>
      </c>
      <c r="L238" s="31">
        <v>300</v>
      </c>
      <c r="M238" s="32"/>
      <c r="N238" s="32"/>
      <c r="O238" s="33">
        <f t="shared" si="3"/>
        <v>796.1800000000001</v>
      </c>
    </row>
    <row r="239" spans="1:15" ht="18" customHeight="1">
      <c r="A239" s="22">
        <v>40008</v>
      </c>
      <c r="B239" s="4" t="s">
        <v>521</v>
      </c>
      <c r="C239" s="13" t="s">
        <v>518</v>
      </c>
      <c r="D239" s="1" t="s">
        <v>16</v>
      </c>
      <c r="E239" s="10" t="s">
        <v>306</v>
      </c>
      <c r="F239" s="1" t="s">
        <v>519</v>
      </c>
      <c r="G239" s="10" t="s">
        <v>520</v>
      </c>
      <c r="H239" s="31"/>
      <c r="I239" s="31"/>
      <c r="J239" s="31">
        <v>360.08</v>
      </c>
      <c r="K239" s="31">
        <v>156</v>
      </c>
      <c r="L239" s="31">
        <v>400</v>
      </c>
      <c r="M239" s="32"/>
      <c r="N239" s="32"/>
      <c r="O239" s="33">
        <f aca="true" t="shared" si="4" ref="O239:O291">SUM(H239:N239)</f>
        <v>916.0799999999999</v>
      </c>
    </row>
    <row r="240" spans="1:15" ht="18" customHeight="1">
      <c r="A240" s="22">
        <v>40010</v>
      </c>
      <c r="B240" s="4" t="s">
        <v>501</v>
      </c>
      <c r="C240" s="13">
        <v>3238</v>
      </c>
      <c r="D240" s="1" t="s">
        <v>20</v>
      </c>
      <c r="E240" s="10" t="s">
        <v>306</v>
      </c>
      <c r="F240" s="1" t="s">
        <v>499</v>
      </c>
      <c r="G240" s="10" t="s">
        <v>500</v>
      </c>
      <c r="H240" s="31"/>
      <c r="I240" s="31"/>
      <c r="J240" s="31">
        <v>400</v>
      </c>
      <c r="K240" s="35">
        <v>156</v>
      </c>
      <c r="L240" s="31">
        <v>300</v>
      </c>
      <c r="M240" s="32"/>
      <c r="N240" s="32"/>
      <c r="O240" s="33">
        <f t="shared" si="4"/>
        <v>856</v>
      </c>
    </row>
    <row r="241" spans="1:15" ht="18" customHeight="1">
      <c r="A241" s="22">
        <v>40021</v>
      </c>
      <c r="B241" s="4" t="s">
        <v>517</v>
      </c>
      <c r="C241" s="13" t="s">
        <v>536</v>
      </c>
      <c r="D241" s="1" t="s">
        <v>502</v>
      </c>
      <c r="E241" s="10" t="s">
        <v>477</v>
      </c>
      <c r="F241" s="1" t="s">
        <v>503</v>
      </c>
      <c r="G241" s="10" t="s">
        <v>504</v>
      </c>
      <c r="H241" s="31">
        <v>5000</v>
      </c>
      <c r="I241" s="31">
        <v>3518.4</v>
      </c>
      <c r="J241" s="31"/>
      <c r="K241" s="31"/>
      <c r="L241" s="31">
        <v>2625</v>
      </c>
      <c r="M241" s="32"/>
      <c r="N241" s="32"/>
      <c r="O241" s="33">
        <f t="shared" si="4"/>
        <v>11143.4</v>
      </c>
    </row>
    <row r="242" spans="1:15" ht="18" customHeight="1">
      <c r="A242" s="22">
        <v>40022</v>
      </c>
      <c r="B242" s="4" t="s">
        <v>505</v>
      </c>
      <c r="C242" s="13">
        <v>3242</v>
      </c>
      <c r="D242" s="1" t="s">
        <v>174</v>
      </c>
      <c r="E242" s="10" t="s">
        <v>496</v>
      </c>
      <c r="F242" s="1" t="s">
        <v>497</v>
      </c>
      <c r="G242" s="10" t="s">
        <v>484</v>
      </c>
      <c r="H242" s="31"/>
      <c r="I242" s="31"/>
      <c r="J242" s="31">
        <v>300</v>
      </c>
      <c r="K242" s="31"/>
      <c r="L242" s="31"/>
      <c r="M242" s="32"/>
      <c r="N242" s="32"/>
      <c r="O242" s="33">
        <f t="shared" si="4"/>
        <v>300</v>
      </c>
    </row>
    <row r="243" spans="1:15" ht="18" customHeight="1">
      <c r="A243" s="22">
        <v>40022</v>
      </c>
      <c r="B243" s="4"/>
      <c r="C243" s="13">
        <v>3244</v>
      </c>
      <c r="D243" s="1" t="s">
        <v>247</v>
      </c>
      <c r="E243" s="10" t="s">
        <v>244</v>
      </c>
      <c r="F243" s="1" t="s">
        <v>506</v>
      </c>
      <c r="G243" s="10" t="s">
        <v>507</v>
      </c>
      <c r="H243" s="31">
        <v>6000</v>
      </c>
      <c r="I243" s="31">
        <v>6038.26</v>
      </c>
      <c r="J243" s="31"/>
      <c r="K243" s="31"/>
      <c r="L243" s="31">
        <v>952</v>
      </c>
      <c r="M243" s="32"/>
      <c r="N243" s="32"/>
      <c r="O243" s="33">
        <f t="shared" si="4"/>
        <v>12990.26</v>
      </c>
    </row>
    <row r="244" spans="1:15" ht="18" customHeight="1">
      <c r="A244" s="22">
        <v>40022</v>
      </c>
      <c r="B244" s="4" t="s">
        <v>585</v>
      </c>
      <c r="C244" s="13">
        <v>3245</v>
      </c>
      <c r="D244" s="1" t="s">
        <v>326</v>
      </c>
      <c r="E244" s="10" t="s">
        <v>244</v>
      </c>
      <c r="F244" s="1" t="s">
        <v>506</v>
      </c>
      <c r="G244" s="10" t="s">
        <v>507</v>
      </c>
      <c r="H244" s="31">
        <v>4000</v>
      </c>
      <c r="I244" s="31">
        <v>6520.56</v>
      </c>
      <c r="J244" s="31"/>
      <c r="K244" s="31"/>
      <c r="L244" s="31">
        <v>1240</v>
      </c>
      <c r="M244" s="32"/>
      <c r="N244" s="32"/>
      <c r="O244" s="33">
        <f t="shared" si="4"/>
        <v>11760.560000000001</v>
      </c>
    </row>
    <row r="245" spans="1:15" ht="18" customHeight="1">
      <c r="A245" s="22">
        <v>40025</v>
      </c>
      <c r="B245" s="4" t="s">
        <v>510</v>
      </c>
      <c r="C245" s="13">
        <v>3249</v>
      </c>
      <c r="D245" s="1" t="s">
        <v>393</v>
      </c>
      <c r="E245" s="10" t="s">
        <v>306</v>
      </c>
      <c r="F245" s="1" t="s">
        <v>508</v>
      </c>
      <c r="G245" s="10" t="s">
        <v>509</v>
      </c>
      <c r="H245" s="31"/>
      <c r="I245" s="31"/>
      <c r="J245" s="31">
        <v>600</v>
      </c>
      <c r="K245" s="31">
        <v>156</v>
      </c>
      <c r="L245" s="31">
        <v>300</v>
      </c>
      <c r="M245" s="32"/>
      <c r="N245" s="32"/>
      <c r="O245" s="33">
        <f t="shared" si="4"/>
        <v>1056</v>
      </c>
    </row>
    <row r="246" spans="1:15" ht="18" customHeight="1">
      <c r="A246" s="22">
        <v>40028</v>
      </c>
      <c r="B246" s="4" t="s">
        <v>581</v>
      </c>
      <c r="C246" s="13">
        <v>3253</v>
      </c>
      <c r="D246" s="1" t="s">
        <v>514</v>
      </c>
      <c r="E246" s="10" t="s">
        <v>244</v>
      </c>
      <c r="F246" s="1" t="s">
        <v>532</v>
      </c>
      <c r="G246" s="10" t="s">
        <v>533</v>
      </c>
      <c r="H246" s="31">
        <v>3750</v>
      </c>
      <c r="I246" s="31">
        <v>4020.86</v>
      </c>
      <c r="J246" s="31"/>
      <c r="K246" s="31"/>
      <c r="L246" s="31">
        <v>1452</v>
      </c>
      <c r="M246" s="32"/>
      <c r="N246" s="32"/>
      <c r="O246" s="33">
        <f t="shared" si="4"/>
        <v>9222.86</v>
      </c>
    </row>
    <row r="247" spans="1:15" ht="18" customHeight="1">
      <c r="A247" s="22">
        <v>40030</v>
      </c>
      <c r="B247" s="4" t="s">
        <v>579</v>
      </c>
      <c r="C247" s="13">
        <v>3269</v>
      </c>
      <c r="D247" s="1" t="s">
        <v>16</v>
      </c>
      <c r="E247" s="10" t="s">
        <v>244</v>
      </c>
      <c r="F247" s="1" t="s">
        <v>534</v>
      </c>
      <c r="G247" s="10" t="s">
        <v>535</v>
      </c>
      <c r="H247" s="31">
        <v>6000</v>
      </c>
      <c r="I247" s="31">
        <v>6544</v>
      </c>
      <c r="J247" s="31">
        <v>810</v>
      </c>
      <c r="K247" s="31">
        <v>500</v>
      </c>
      <c r="L247" s="31">
        <v>850</v>
      </c>
      <c r="M247" s="32"/>
      <c r="N247" s="32"/>
      <c r="O247" s="33">
        <f t="shared" si="4"/>
        <v>14704</v>
      </c>
    </row>
    <row r="248" spans="1:15" ht="18" customHeight="1">
      <c r="A248" s="22">
        <v>40030</v>
      </c>
      <c r="B248" s="4" t="s">
        <v>590</v>
      </c>
      <c r="C248" s="13">
        <v>3272</v>
      </c>
      <c r="D248" s="1" t="s">
        <v>345</v>
      </c>
      <c r="E248" s="10" t="s">
        <v>244</v>
      </c>
      <c r="F248" s="1" t="s">
        <v>537</v>
      </c>
      <c r="G248" s="10"/>
      <c r="H248" s="31">
        <v>3000</v>
      </c>
      <c r="I248" s="31">
        <v>5690.87</v>
      </c>
      <c r="J248" s="31"/>
      <c r="K248" s="31"/>
      <c r="L248" s="31"/>
      <c r="M248" s="32"/>
      <c r="N248" s="33"/>
      <c r="O248" s="33">
        <f t="shared" si="4"/>
        <v>8690.869999999999</v>
      </c>
    </row>
    <row r="249" spans="1:15" ht="11.25">
      <c r="A249" s="22">
        <v>40030</v>
      </c>
      <c r="B249" s="4" t="s">
        <v>590</v>
      </c>
      <c r="C249" s="4">
        <v>3273</v>
      </c>
      <c r="D249" s="5" t="s">
        <v>229</v>
      </c>
      <c r="E249" s="9" t="s">
        <v>244</v>
      </c>
      <c r="F249" s="9" t="s">
        <v>538</v>
      </c>
      <c r="G249" s="5" t="s">
        <v>539</v>
      </c>
      <c r="H249" s="38">
        <v>3000</v>
      </c>
      <c r="I249" s="38">
        <v>5690.87</v>
      </c>
      <c r="J249" s="38"/>
      <c r="K249" s="38"/>
      <c r="L249" s="38">
        <v>360</v>
      </c>
      <c r="M249" s="39"/>
      <c r="N249" s="38"/>
      <c r="O249" s="33">
        <f t="shared" si="4"/>
        <v>9050.869999999999</v>
      </c>
    </row>
    <row r="250" spans="1:15" ht="11.25">
      <c r="A250" s="22">
        <v>40030</v>
      </c>
      <c r="B250" s="4" t="s">
        <v>580</v>
      </c>
      <c r="C250" s="13">
        <v>3275</v>
      </c>
      <c r="D250" s="5" t="s">
        <v>20</v>
      </c>
      <c r="E250" s="5" t="s">
        <v>244</v>
      </c>
      <c r="F250" s="5" t="s">
        <v>540</v>
      </c>
      <c r="G250" s="6" t="s">
        <v>535</v>
      </c>
      <c r="H250" s="40">
        <v>5500</v>
      </c>
      <c r="I250" s="40">
        <v>4193.74</v>
      </c>
      <c r="J250" s="40">
        <v>550</v>
      </c>
      <c r="K250" s="40">
        <v>160</v>
      </c>
      <c r="L250" s="40"/>
      <c r="M250" s="32"/>
      <c r="N250" s="33"/>
      <c r="O250" s="33">
        <f t="shared" si="4"/>
        <v>10403.74</v>
      </c>
    </row>
    <row r="251" spans="1:15" ht="11.25">
      <c r="A251" s="22">
        <v>40032</v>
      </c>
      <c r="B251" s="4" t="s">
        <v>546</v>
      </c>
      <c r="C251" s="13" t="s">
        <v>565</v>
      </c>
      <c r="D251" s="5" t="s">
        <v>542</v>
      </c>
      <c r="E251" s="5" t="s">
        <v>543</v>
      </c>
      <c r="F251" s="5" t="s">
        <v>544</v>
      </c>
      <c r="G251" s="5" t="s">
        <v>545</v>
      </c>
      <c r="H251" s="38">
        <v>4695</v>
      </c>
      <c r="I251" s="38">
        <v>9172.23</v>
      </c>
      <c r="J251" s="38"/>
      <c r="K251" s="38"/>
      <c r="L251" s="38"/>
      <c r="M251" s="39"/>
      <c r="N251" s="38"/>
      <c r="O251" s="33">
        <f t="shared" si="4"/>
        <v>13867.23</v>
      </c>
    </row>
    <row r="252" spans="1:15" ht="11.25">
      <c r="A252" s="22">
        <v>40032</v>
      </c>
      <c r="B252" s="4" t="s">
        <v>548</v>
      </c>
      <c r="C252" s="13" t="s">
        <v>565</v>
      </c>
      <c r="D252" s="5" t="s">
        <v>547</v>
      </c>
      <c r="E252" s="6" t="s">
        <v>543</v>
      </c>
      <c r="F252" s="5" t="s">
        <v>544</v>
      </c>
      <c r="G252" s="6" t="s">
        <v>545</v>
      </c>
      <c r="H252" s="40">
        <v>4534</v>
      </c>
      <c r="I252" s="40">
        <v>11285.13</v>
      </c>
      <c r="J252" s="40"/>
      <c r="K252" s="40"/>
      <c r="L252" s="40">
        <v>780</v>
      </c>
      <c r="M252" s="32"/>
      <c r="N252" s="33"/>
      <c r="O252" s="33">
        <f t="shared" si="4"/>
        <v>16599.129999999997</v>
      </c>
    </row>
    <row r="253" spans="1:15" ht="11.25">
      <c r="A253" s="22">
        <v>40035</v>
      </c>
      <c r="B253" s="4" t="s">
        <v>579</v>
      </c>
      <c r="C253" s="13">
        <v>3280</v>
      </c>
      <c r="D253" s="5" t="s">
        <v>16</v>
      </c>
      <c r="E253" s="5" t="s">
        <v>184</v>
      </c>
      <c r="F253" s="5" t="s">
        <v>549</v>
      </c>
      <c r="G253" s="5" t="s">
        <v>550</v>
      </c>
      <c r="H253" s="38"/>
      <c r="I253" s="38"/>
      <c r="J253" s="38">
        <v>510</v>
      </c>
      <c r="K253" s="38">
        <v>160</v>
      </c>
      <c r="L253" s="38">
        <v>400</v>
      </c>
      <c r="M253" s="39"/>
      <c r="N253" s="38"/>
      <c r="O253" s="33">
        <f t="shared" si="4"/>
        <v>1070</v>
      </c>
    </row>
    <row r="254" spans="1:15" ht="11.25">
      <c r="A254" s="22">
        <v>40035</v>
      </c>
      <c r="B254" s="4"/>
      <c r="C254" s="13">
        <v>3282</v>
      </c>
      <c r="D254" s="5" t="s">
        <v>95</v>
      </c>
      <c r="E254" s="6" t="s">
        <v>184</v>
      </c>
      <c r="F254" s="5" t="s">
        <v>551</v>
      </c>
      <c r="G254" s="6" t="s">
        <v>550</v>
      </c>
      <c r="H254" s="40"/>
      <c r="I254" s="40"/>
      <c r="J254" s="40"/>
      <c r="K254" s="40"/>
      <c r="L254" s="40">
        <v>300</v>
      </c>
      <c r="M254" s="32"/>
      <c r="N254" s="33"/>
      <c r="O254" s="33">
        <f t="shared" si="4"/>
        <v>300</v>
      </c>
    </row>
    <row r="255" spans="1:15" ht="11.25">
      <c r="A255" s="22">
        <v>40036</v>
      </c>
      <c r="B255" s="4" t="s">
        <v>629</v>
      </c>
      <c r="C255" s="13">
        <v>3287</v>
      </c>
      <c r="D255" s="5" t="s">
        <v>107</v>
      </c>
      <c r="E255" s="6" t="s">
        <v>627</v>
      </c>
      <c r="F255" s="5" t="s">
        <v>628</v>
      </c>
      <c r="G255" s="6"/>
      <c r="H255" s="40">
        <v>944</v>
      </c>
      <c r="I255" s="40">
        <v>480</v>
      </c>
      <c r="J255" s="40"/>
      <c r="K255" s="40"/>
      <c r="L255" s="40"/>
      <c r="M255" s="32"/>
      <c r="N255" s="33"/>
      <c r="O255" s="33">
        <f t="shared" si="4"/>
        <v>1424</v>
      </c>
    </row>
    <row r="256" spans="1:15" ht="11.25">
      <c r="A256" s="22">
        <v>40036</v>
      </c>
      <c r="B256" s="4" t="s">
        <v>588</v>
      </c>
      <c r="C256" s="13">
        <v>3288</v>
      </c>
      <c r="D256" s="5" t="s">
        <v>98</v>
      </c>
      <c r="E256" s="5" t="s">
        <v>184</v>
      </c>
      <c r="F256" s="5" t="s">
        <v>552</v>
      </c>
      <c r="G256" s="5" t="s">
        <v>541</v>
      </c>
      <c r="H256" s="38"/>
      <c r="I256" s="38">
        <v>390</v>
      </c>
      <c r="J256" s="38"/>
      <c r="K256" s="38"/>
      <c r="L256" s="38">
        <v>440</v>
      </c>
      <c r="M256" s="39"/>
      <c r="N256" s="38"/>
      <c r="O256" s="33">
        <f t="shared" si="4"/>
        <v>830</v>
      </c>
    </row>
    <row r="257" spans="1:15" ht="11.25">
      <c r="A257" s="22">
        <v>40037</v>
      </c>
      <c r="B257" s="4" t="s">
        <v>582</v>
      </c>
      <c r="C257" s="13">
        <v>3307</v>
      </c>
      <c r="D257" s="5" t="s">
        <v>16</v>
      </c>
      <c r="E257" s="6" t="s">
        <v>74</v>
      </c>
      <c r="F257" s="5" t="s">
        <v>553</v>
      </c>
      <c r="G257" s="6" t="s">
        <v>554</v>
      </c>
      <c r="H257" s="40">
        <v>8000</v>
      </c>
      <c r="I257" s="40"/>
      <c r="J257" s="40">
        <v>3016</v>
      </c>
      <c r="K257" s="40">
        <v>141</v>
      </c>
      <c r="L257" s="40"/>
      <c r="M257" s="32"/>
      <c r="N257" s="33"/>
      <c r="O257" s="33">
        <f t="shared" si="4"/>
        <v>11157</v>
      </c>
    </row>
    <row r="258" spans="1:15" ht="11.25">
      <c r="A258" s="22">
        <v>40039</v>
      </c>
      <c r="B258" s="4" t="s">
        <v>587</v>
      </c>
      <c r="C258" s="13" t="s">
        <v>562</v>
      </c>
      <c r="D258" s="5" t="s">
        <v>112</v>
      </c>
      <c r="E258" s="5" t="s">
        <v>184</v>
      </c>
      <c r="F258" s="5" t="s">
        <v>555</v>
      </c>
      <c r="G258" s="5" t="s">
        <v>556</v>
      </c>
      <c r="H258" s="38">
        <v>750</v>
      </c>
      <c r="I258" s="38"/>
      <c r="J258" s="38">
        <v>670</v>
      </c>
      <c r="K258" s="38">
        <v>160</v>
      </c>
      <c r="L258" s="38">
        <v>1202</v>
      </c>
      <c r="M258" s="39"/>
      <c r="N258" s="38"/>
      <c r="O258" s="33">
        <f t="shared" si="4"/>
        <v>2782</v>
      </c>
    </row>
    <row r="259" spans="1:15" ht="11.25">
      <c r="A259" s="22">
        <v>40042</v>
      </c>
      <c r="B259" s="4" t="s">
        <v>586</v>
      </c>
      <c r="C259" s="13">
        <v>3322</v>
      </c>
      <c r="D259" s="5" t="s">
        <v>77</v>
      </c>
      <c r="E259" s="6" t="s">
        <v>184</v>
      </c>
      <c r="F259" s="5" t="s">
        <v>557</v>
      </c>
      <c r="G259" s="6" t="s">
        <v>558</v>
      </c>
      <c r="H259" s="40"/>
      <c r="I259" s="40"/>
      <c r="J259" s="40">
        <v>283.75</v>
      </c>
      <c r="K259" s="40">
        <v>180</v>
      </c>
      <c r="L259" s="40">
        <v>300</v>
      </c>
      <c r="M259" s="32"/>
      <c r="N259" s="33"/>
      <c r="O259" s="33">
        <f t="shared" si="4"/>
        <v>763.75</v>
      </c>
    </row>
    <row r="260" spans="1:15" ht="11.25">
      <c r="A260" s="22">
        <v>40044</v>
      </c>
      <c r="B260" s="4" t="s">
        <v>623</v>
      </c>
      <c r="C260" s="13">
        <v>3326</v>
      </c>
      <c r="D260" s="5" t="s">
        <v>20</v>
      </c>
      <c r="E260" s="6" t="s">
        <v>559</v>
      </c>
      <c r="F260" s="5" t="s">
        <v>560</v>
      </c>
      <c r="G260" s="6" t="s">
        <v>561</v>
      </c>
      <c r="H260" s="40">
        <v>7000</v>
      </c>
      <c r="I260" s="40">
        <v>4703.1</v>
      </c>
      <c r="J260" s="40">
        <v>500</v>
      </c>
      <c r="K260" s="40">
        <v>160</v>
      </c>
      <c r="L260" s="40">
        <v>300</v>
      </c>
      <c r="M260" s="32"/>
      <c r="N260" s="33"/>
      <c r="O260" s="33">
        <f t="shared" si="4"/>
        <v>12663.1</v>
      </c>
    </row>
    <row r="261" spans="1:15" ht="11.25">
      <c r="A261" s="22">
        <v>40044</v>
      </c>
      <c r="B261" s="4" t="s">
        <v>583</v>
      </c>
      <c r="C261" s="13">
        <v>3333</v>
      </c>
      <c r="D261" s="5" t="s">
        <v>220</v>
      </c>
      <c r="E261" s="11" t="s">
        <v>184</v>
      </c>
      <c r="F261" s="5" t="s">
        <v>563</v>
      </c>
      <c r="G261" s="5" t="s">
        <v>564</v>
      </c>
      <c r="H261" s="38"/>
      <c r="I261" s="38"/>
      <c r="J261" s="38">
        <v>870</v>
      </c>
      <c r="K261" s="38">
        <v>120</v>
      </c>
      <c r="L261" s="38">
        <v>300</v>
      </c>
      <c r="M261" s="39"/>
      <c r="N261" s="38"/>
      <c r="O261" s="33">
        <f t="shared" si="4"/>
        <v>1290</v>
      </c>
    </row>
    <row r="262" spans="1:15" ht="11.25">
      <c r="A262" s="22">
        <v>40049</v>
      </c>
      <c r="B262" s="4" t="s">
        <v>632</v>
      </c>
      <c r="C262" s="13">
        <v>3350</v>
      </c>
      <c r="D262" s="5" t="s">
        <v>312</v>
      </c>
      <c r="E262" s="6" t="s">
        <v>184</v>
      </c>
      <c r="F262" s="5" t="s">
        <v>566</v>
      </c>
      <c r="G262" s="6" t="s">
        <v>567</v>
      </c>
      <c r="H262" s="40"/>
      <c r="I262" s="40"/>
      <c r="J262" s="40">
        <v>385</v>
      </c>
      <c r="K262" s="40">
        <v>160</v>
      </c>
      <c r="L262" s="40">
        <v>300</v>
      </c>
      <c r="M262" s="32"/>
      <c r="N262" s="33"/>
      <c r="O262" s="33">
        <f t="shared" si="4"/>
        <v>845</v>
      </c>
    </row>
    <row r="263" spans="1:15" ht="11.25">
      <c r="A263" s="22">
        <v>40045</v>
      </c>
      <c r="B263" s="4" t="s">
        <v>623</v>
      </c>
      <c r="C263" s="13">
        <v>15019</v>
      </c>
      <c r="D263" s="5" t="s">
        <v>20</v>
      </c>
      <c r="E263" s="5" t="s">
        <v>184</v>
      </c>
      <c r="F263" s="5" t="s">
        <v>568</v>
      </c>
      <c r="G263" s="5" t="s">
        <v>569</v>
      </c>
      <c r="H263" s="38"/>
      <c r="I263" s="38"/>
      <c r="J263" s="38">
        <v>400</v>
      </c>
      <c r="K263" s="38">
        <v>160</v>
      </c>
      <c r="L263" s="38">
        <v>300</v>
      </c>
      <c r="M263" s="39"/>
      <c r="N263" s="38"/>
      <c r="O263" s="33">
        <f t="shared" si="4"/>
        <v>860</v>
      </c>
    </row>
    <row r="264" spans="1:15" ht="11.25">
      <c r="A264" s="22">
        <v>40051</v>
      </c>
      <c r="B264" s="4" t="s">
        <v>633</v>
      </c>
      <c r="C264" s="13">
        <v>3360</v>
      </c>
      <c r="D264" s="5" t="s">
        <v>181</v>
      </c>
      <c r="E264" s="10" t="s">
        <v>184</v>
      </c>
      <c r="F264" s="5" t="s">
        <v>570</v>
      </c>
      <c r="G264" s="6" t="s">
        <v>571</v>
      </c>
      <c r="H264" s="40">
        <v>2250</v>
      </c>
      <c r="I264" s="40">
        <v>380</v>
      </c>
      <c r="J264" s="40">
        <v>746</v>
      </c>
      <c r="K264" s="40">
        <v>60</v>
      </c>
      <c r="L264" s="40">
        <v>100</v>
      </c>
      <c r="M264" s="32"/>
      <c r="N264" s="33"/>
      <c r="O264" s="33">
        <f t="shared" si="4"/>
        <v>3536</v>
      </c>
    </row>
    <row r="265" spans="1:15" ht="11.25">
      <c r="A265" s="22">
        <v>40052</v>
      </c>
      <c r="B265" s="4"/>
      <c r="C265" s="13">
        <v>3365</v>
      </c>
      <c r="D265" s="5" t="s">
        <v>514</v>
      </c>
      <c r="E265" s="13" t="s">
        <v>184</v>
      </c>
      <c r="F265" s="5" t="s">
        <v>572</v>
      </c>
      <c r="G265" s="5" t="s">
        <v>573</v>
      </c>
      <c r="H265" s="38">
        <v>1300</v>
      </c>
      <c r="I265" s="38"/>
      <c r="J265" s="38"/>
      <c r="K265" s="38"/>
      <c r="L265" s="38">
        <v>300</v>
      </c>
      <c r="M265" s="39"/>
      <c r="N265" s="38"/>
      <c r="O265" s="33">
        <f t="shared" si="4"/>
        <v>1600</v>
      </c>
    </row>
    <row r="266" spans="1:15" ht="11.25">
      <c r="A266" s="22">
        <v>40052</v>
      </c>
      <c r="B266" s="4" t="s">
        <v>626</v>
      </c>
      <c r="C266" s="13">
        <v>3366</v>
      </c>
      <c r="D266" s="5" t="s">
        <v>15</v>
      </c>
      <c r="E266" s="10" t="s">
        <v>184</v>
      </c>
      <c r="F266" s="5" t="s">
        <v>574</v>
      </c>
      <c r="G266" s="6" t="s">
        <v>573</v>
      </c>
      <c r="H266" s="40"/>
      <c r="I266" s="40"/>
      <c r="J266" s="40">
        <v>1100</v>
      </c>
      <c r="K266" s="40">
        <v>160</v>
      </c>
      <c r="L266" s="40">
        <v>400</v>
      </c>
      <c r="M266" s="32"/>
      <c r="N266" s="33"/>
      <c r="O266" s="33">
        <f t="shared" si="4"/>
        <v>1660</v>
      </c>
    </row>
    <row r="267" spans="1:15" ht="11.25">
      <c r="A267" s="22">
        <v>40052</v>
      </c>
      <c r="B267" s="4"/>
      <c r="C267" s="13">
        <v>3367</v>
      </c>
      <c r="D267" s="5" t="s">
        <v>575</v>
      </c>
      <c r="E267" s="5" t="s">
        <v>244</v>
      </c>
      <c r="F267" s="5" t="s">
        <v>576</v>
      </c>
      <c r="G267" s="5" t="s">
        <v>577</v>
      </c>
      <c r="H267" s="38"/>
      <c r="I267" s="39"/>
      <c r="J267" s="38"/>
      <c r="K267" s="38"/>
      <c r="L267" s="38">
        <v>3000</v>
      </c>
      <c r="M267" s="39"/>
      <c r="N267" s="38"/>
      <c r="O267" s="33">
        <f t="shared" si="4"/>
        <v>3000</v>
      </c>
    </row>
    <row r="268" spans="1:15" ht="11.25">
      <c r="A268" s="22">
        <v>40052</v>
      </c>
      <c r="B268" s="4" t="s">
        <v>630</v>
      </c>
      <c r="C268" s="13">
        <v>3368</v>
      </c>
      <c r="D268" s="5" t="s">
        <v>268</v>
      </c>
      <c r="E268" s="6" t="s">
        <v>244</v>
      </c>
      <c r="F268" s="5" t="s">
        <v>576</v>
      </c>
      <c r="G268" s="6" t="s">
        <v>577</v>
      </c>
      <c r="H268" s="40">
        <v>12006</v>
      </c>
      <c r="I268" s="31">
        <v>6000</v>
      </c>
      <c r="J268" s="40"/>
      <c r="K268" s="40"/>
      <c r="L268" s="40">
        <v>3000</v>
      </c>
      <c r="M268" s="32"/>
      <c r="N268" s="33"/>
      <c r="O268" s="33">
        <f t="shared" si="4"/>
        <v>21006</v>
      </c>
    </row>
    <row r="269" spans="1:15" ht="11.25">
      <c r="A269" s="22">
        <v>40057</v>
      </c>
      <c r="B269" s="4" t="s">
        <v>676</v>
      </c>
      <c r="C269" s="13">
        <v>15026</v>
      </c>
      <c r="D269" s="41" t="s">
        <v>35</v>
      </c>
      <c r="E269" s="6" t="s">
        <v>491</v>
      </c>
      <c r="F269" s="5" t="s">
        <v>675</v>
      </c>
      <c r="G269" s="6" t="s">
        <v>601</v>
      </c>
      <c r="H269" s="40">
        <v>3000</v>
      </c>
      <c r="I269" s="31">
        <v>4237.42</v>
      </c>
      <c r="J269" s="40"/>
      <c r="K269" s="40"/>
      <c r="L269" s="40">
        <v>2030</v>
      </c>
      <c r="M269" s="32"/>
      <c r="N269" s="33"/>
      <c r="O269" s="33">
        <f t="shared" si="4"/>
        <v>9267.42</v>
      </c>
    </row>
    <row r="270" spans="1:15" ht="11.25">
      <c r="A270" s="22">
        <v>40057</v>
      </c>
      <c r="B270" s="4" t="s">
        <v>633</v>
      </c>
      <c r="C270" s="13">
        <v>3362</v>
      </c>
      <c r="D270" s="9" t="s">
        <v>591</v>
      </c>
      <c r="E270" s="5" t="s">
        <v>184</v>
      </c>
      <c r="F270" s="5" t="s">
        <v>592</v>
      </c>
      <c r="G270" s="5" t="s">
        <v>593</v>
      </c>
      <c r="H270" s="38">
        <v>2250</v>
      </c>
      <c r="I270" s="39"/>
      <c r="J270" s="38">
        <v>430</v>
      </c>
      <c r="K270" s="38">
        <v>100</v>
      </c>
      <c r="L270" s="38">
        <v>100</v>
      </c>
      <c r="M270" s="39"/>
      <c r="N270" s="38"/>
      <c r="O270" s="33">
        <f t="shared" si="4"/>
        <v>2880</v>
      </c>
    </row>
    <row r="271" spans="1:15" ht="13.5" customHeight="1">
      <c r="A271" s="22">
        <v>40057</v>
      </c>
      <c r="B271" s="4" t="s">
        <v>624</v>
      </c>
      <c r="C271" s="13" t="s">
        <v>625</v>
      </c>
      <c r="D271" s="5" t="s">
        <v>15</v>
      </c>
      <c r="E271" s="6" t="s">
        <v>594</v>
      </c>
      <c r="F271" s="5" t="s">
        <v>595</v>
      </c>
      <c r="G271" s="6" t="s">
        <v>596</v>
      </c>
      <c r="H271" s="40">
        <v>7500</v>
      </c>
      <c r="I271" s="31">
        <v>9359.15</v>
      </c>
      <c r="J271" s="31">
        <v>1100</v>
      </c>
      <c r="K271" s="40"/>
      <c r="L271" s="40">
        <v>1960</v>
      </c>
      <c r="M271" s="32"/>
      <c r="N271" s="33"/>
      <c r="O271" s="33">
        <f t="shared" si="4"/>
        <v>19919.15</v>
      </c>
    </row>
    <row r="272" spans="1:15" ht="11.25">
      <c r="A272" s="22">
        <v>40057</v>
      </c>
      <c r="B272" s="4" t="s">
        <v>631</v>
      </c>
      <c r="C272" s="13">
        <v>3389</v>
      </c>
      <c r="D272" s="5" t="s">
        <v>77</v>
      </c>
      <c r="E272" s="5" t="s">
        <v>184</v>
      </c>
      <c r="F272" s="5" t="s">
        <v>597</v>
      </c>
      <c r="G272" s="5" t="s">
        <v>598</v>
      </c>
      <c r="H272" s="38">
        <v>750</v>
      </c>
      <c r="I272" s="39"/>
      <c r="J272" s="39">
        <v>663.79</v>
      </c>
      <c r="K272" s="38">
        <v>160</v>
      </c>
      <c r="L272" s="38"/>
      <c r="M272" s="39"/>
      <c r="N272" s="38"/>
      <c r="O272" s="33">
        <f t="shared" si="4"/>
        <v>1573.79</v>
      </c>
    </row>
    <row r="273" spans="1:15" ht="11.25">
      <c r="A273" s="22">
        <v>40057</v>
      </c>
      <c r="B273" s="4" t="s">
        <v>614</v>
      </c>
      <c r="C273" s="13">
        <v>3392</v>
      </c>
      <c r="D273" s="5" t="s">
        <v>514</v>
      </c>
      <c r="E273" s="5" t="s">
        <v>184</v>
      </c>
      <c r="F273" s="5" t="s">
        <v>613</v>
      </c>
      <c r="G273" s="5" t="s">
        <v>573</v>
      </c>
      <c r="H273" s="38"/>
      <c r="I273" s="39"/>
      <c r="J273" s="39">
        <v>710.88</v>
      </c>
      <c r="K273" s="38">
        <v>160</v>
      </c>
      <c r="L273" s="38"/>
      <c r="M273" s="42"/>
      <c r="N273" s="43"/>
      <c r="O273" s="33">
        <f t="shared" si="4"/>
        <v>870.88</v>
      </c>
    </row>
    <row r="274" spans="1:15" ht="13.5" customHeight="1">
      <c r="A274" s="22">
        <v>40060</v>
      </c>
      <c r="B274" s="4"/>
      <c r="C274" s="13">
        <v>3403</v>
      </c>
      <c r="D274" s="5" t="s">
        <v>599</v>
      </c>
      <c r="E274" s="6" t="s">
        <v>594</v>
      </c>
      <c r="F274" s="5" t="s">
        <v>600</v>
      </c>
      <c r="G274" s="6" t="s">
        <v>601</v>
      </c>
      <c r="H274" s="40"/>
      <c r="I274" s="31">
        <v>5974.12</v>
      </c>
      <c r="J274" s="31"/>
      <c r="K274" s="40"/>
      <c r="L274" s="40"/>
      <c r="M274" s="32"/>
      <c r="N274" s="32"/>
      <c r="O274" s="33">
        <f t="shared" si="4"/>
        <v>5974.12</v>
      </c>
    </row>
    <row r="275" spans="1:15" ht="11.25">
      <c r="A275" s="22">
        <v>40060</v>
      </c>
      <c r="B275" s="4" t="s">
        <v>758</v>
      </c>
      <c r="C275" s="13">
        <v>3404</v>
      </c>
      <c r="D275" s="5" t="s">
        <v>77</v>
      </c>
      <c r="E275" s="5" t="s">
        <v>184</v>
      </c>
      <c r="F275" s="5" t="s">
        <v>602</v>
      </c>
      <c r="G275" s="5" t="s">
        <v>603</v>
      </c>
      <c r="H275" s="38"/>
      <c r="I275" s="39"/>
      <c r="J275" s="39">
        <v>576.25</v>
      </c>
      <c r="K275" s="38">
        <v>190</v>
      </c>
      <c r="L275" s="38">
        <v>300</v>
      </c>
      <c r="M275" s="39"/>
      <c r="N275" s="39"/>
      <c r="O275" s="33">
        <f t="shared" si="4"/>
        <v>1066.25</v>
      </c>
    </row>
    <row r="276" spans="1:15" ht="11.25">
      <c r="A276" s="22">
        <v>40065</v>
      </c>
      <c r="B276" s="4" t="s">
        <v>765</v>
      </c>
      <c r="C276" s="13">
        <v>3410</v>
      </c>
      <c r="D276" s="5" t="s">
        <v>604</v>
      </c>
      <c r="E276" s="5" t="s">
        <v>184</v>
      </c>
      <c r="F276" s="5" t="s">
        <v>605</v>
      </c>
      <c r="G276" s="5" t="s">
        <v>606</v>
      </c>
      <c r="H276" s="38"/>
      <c r="I276" s="39"/>
      <c r="J276" s="39">
        <v>700</v>
      </c>
      <c r="K276" s="38">
        <v>160</v>
      </c>
      <c r="L276" s="38">
        <v>300</v>
      </c>
      <c r="M276" s="39"/>
      <c r="N276" s="39"/>
      <c r="O276" s="33">
        <f t="shared" si="4"/>
        <v>1160</v>
      </c>
    </row>
    <row r="277" spans="1:15" ht="11.25">
      <c r="A277" s="22">
        <v>40066</v>
      </c>
      <c r="B277" s="4"/>
      <c r="C277" s="13">
        <v>3412</v>
      </c>
      <c r="D277" s="5" t="s">
        <v>95</v>
      </c>
      <c r="E277" s="5" t="s">
        <v>184</v>
      </c>
      <c r="F277" s="5" t="s">
        <v>607</v>
      </c>
      <c r="G277" s="5" t="s">
        <v>608</v>
      </c>
      <c r="H277" s="38"/>
      <c r="I277" s="39"/>
      <c r="J277" s="39"/>
      <c r="K277" s="38"/>
      <c r="L277" s="38">
        <v>300</v>
      </c>
      <c r="M277" s="39"/>
      <c r="N277" s="39"/>
      <c r="O277" s="33">
        <f t="shared" si="4"/>
        <v>300</v>
      </c>
    </row>
    <row r="278" spans="1:15" ht="11.25">
      <c r="A278" s="22">
        <v>40066</v>
      </c>
      <c r="B278" s="4" t="s">
        <v>742</v>
      </c>
      <c r="C278" s="13">
        <v>3414</v>
      </c>
      <c r="D278" s="5" t="s">
        <v>170</v>
      </c>
      <c r="E278" s="5" t="s">
        <v>184</v>
      </c>
      <c r="F278" s="5" t="s">
        <v>607</v>
      </c>
      <c r="G278" s="5" t="s">
        <v>608</v>
      </c>
      <c r="H278" s="38"/>
      <c r="I278" s="39">
        <v>315</v>
      </c>
      <c r="J278" s="39"/>
      <c r="K278" s="38"/>
      <c r="L278" s="38">
        <v>300</v>
      </c>
      <c r="M278" s="39"/>
      <c r="N278" s="39"/>
      <c r="O278" s="33">
        <f t="shared" si="4"/>
        <v>615</v>
      </c>
    </row>
    <row r="279" spans="1:15" ht="11.25">
      <c r="A279" s="22">
        <v>40067</v>
      </c>
      <c r="B279" s="4" t="s">
        <v>610</v>
      </c>
      <c r="C279" s="13">
        <v>15030</v>
      </c>
      <c r="D279" s="5" t="s">
        <v>393</v>
      </c>
      <c r="E279" s="5" t="s">
        <v>184</v>
      </c>
      <c r="F279" s="5" t="s">
        <v>609</v>
      </c>
      <c r="G279" s="5" t="s">
        <v>608</v>
      </c>
      <c r="H279" s="38"/>
      <c r="I279" s="39"/>
      <c r="J279" s="39">
        <v>400</v>
      </c>
      <c r="K279" s="38">
        <v>169</v>
      </c>
      <c r="L279" s="38">
        <v>300</v>
      </c>
      <c r="M279" s="39"/>
      <c r="N279" s="39"/>
      <c r="O279" s="33">
        <f t="shared" si="4"/>
        <v>869</v>
      </c>
    </row>
    <row r="280" spans="1:15" ht="11.25">
      <c r="A280" s="22">
        <v>40073</v>
      </c>
      <c r="B280" s="4"/>
      <c r="C280" s="13">
        <v>3434</v>
      </c>
      <c r="D280" s="5" t="s">
        <v>20</v>
      </c>
      <c r="E280" s="5" t="s">
        <v>184</v>
      </c>
      <c r="F280" s="5" t="s">
        <v>611</v>
      </c>
      <c r="G280" s="5" t="s">
        <v>612</v>
      </c>
      <c r="H280" s="38"/>
      <c r="I280" s="39"/>
      <c r="J280" s="39">
        <v>450</v>
      </c>
      <c r="K280" s="38">
        <v>160</v>
      </c>
      <c r="L280" s="38">
        <v>300</v>
      </c>
      <c r="M280" s="39"/>
      <c r="N280" s="39"/>
      <c r="O280" s="33">
        <f t="shared" si="4"/>
        <v>910</v>
      </c>
    </row>
    <row r="281" spans="1:15" ht="11.25">
      <c r="A281" s="22">
        <v>40080</v>
      </c>
      <c r="B281" s="4"/>
      <c r="C281" s="13">
        <v>15033</v>
      </c>
      <c r="D281" s="5" t="s">
        <v>345</v>
      </c>
      <c r="E281" s="5" t="s">
        <v>184</v>
      </c>
      <c r="F281" s="5" t="s">
        <v>615</v>
      </c>
      <c r="G281" s="5" t="s">
        <v>616</v>
      </c>
      <c r="H281" s="38"/>
      <c r="I281" s="39"/>
      <c r="J281" s="39"/>
      <c r="K281" s="38"/>
      <c r="L281" s="38">
        <v>300</v>
      </c>
      <c r="M281" s="39"/>
      <c r="N281" s="39"/>
      <c r="O281" s="33">
        <f t="shared" si="4"/>
        <v>300</v>
      </c>
    </row>
    <row r="282" spans="1:15" ht="11.25">
      <c r="A282" s="22">
        <v>40080</v>
      </c>
      <c r="B282" s="4" t="s">
        <v>635</v>
      </c>
      <c r="C282" s="13">
        <v>15034</v>
      </c>
      <c r="D282" s="5" t="s">
        <v>229</v>
      </c>
      <c r="E282" s="5" t="s">
        <v>184</v>
      </c>
      <c r="F282" s="5" t="s">
        <v>615</v>
      </c>
      <c r="G282" s="5" t="s">
        <v>617</v>
      </c>
      <c r="H282" s="38"/>
      <c r="I282" s="39"/>
      <c r="J282" s="39">
        <v>1075</v>
      </c>
      <c r="K282" s="38">
        <v>160</v>
      </c>
      <c r="L282" s="38">
        <v>300</v>
      </c>
      <c r="M282" s="39"/>
      <c r="N282" s="39"/>
      <c r="O282" s="33">
        <f t="shared" si="4"/>
        <v>1535</v>
      </c>
    </row>
    <row r="283" spans="1:15" ht="11.25">
      <c r="A283" s="22">
        <v>40085</v>
      </c>
      <c r="B283" s="4" t="s">
        <v>634</v>
      </c>
      <c r="C283" s="13">
        <v>3474</v>
      </c>
      <c r="D283" s="5" t="s">
        <v>77</v>
      </c>
      <c r="E283" s="5" t="s">
        <v>184</v>
      </c>
      <c r="F283" s="5" t="s">
        <v>618</v>
      </c>
      <c r="G283" s="5" t="s">
        <v>619</v>
      </c>
      <c r="H283" s="38"/>
      <c r="I283" s="39"/>
      <c r="J283" s="39">
        <v>710</v>
      </c>
      <c r="K283" s="38">
        <v>325</v>
      </c>
      <c r="L283" s="38">
        <v>300</v>
      </c>
      <c r="M283" s="39"/>
      <c r="N283" s="39"/>
      <c r="O283" s="33">
        <f t="shared" si="4"/>
        <v>1335</v>
      </c>
    </row>
    <row r="284" spans="1:15" ht="11.25">
      <c r="A284" s="22">
        <v>40085</v>
      </c>
      <c r="B284" s="4" t="s">
        <v>767</v>
      </c>
      <c r="C284" s="13">
        <v>3482</v>
      </c>
      <c r="D284" s="5" t="s">
        <v>20</v>
      </c>
      <c r="E284" s="5" t="s">
        <v>184</v>
      </c>
      <c r="F284" s="5" t="s">
        <v>620</v>
      </c>
      <c r="G284" s="5" t="s">
        <v>621</v>
      </c>
      <c r="H284" s="38"/>
      <c r="I284" s="39"/>
      <c r="J284" s="39">
        <v>400</v>
      </c>
      <c r="K284" s="39">
        <v>160</v>
      </c>
      <c r="L284" s="38">
        <v>300</v>
      </c>
      <c r="M284" s="39"/>
      <c r="N284" s="39"/>
      <c r="O284" s="33">
        <f t="shared" si="4"/>
        <v>860</v>
      </c>
    </row>
    <row r="285" spans="1:15" ht="11.25">
      <c r="A285" s="22">
        <v>40086</v>
      </c>
      <c r="B285" s="4" t="s">
        <v>756</v>
      </c>
      <c r="C285" s="13">
        <v>3483</v>
      </c>
      <c r="D285" s="5" t="s">
        <v>312</v>
      </c>
      <c r="E285" s="5" t="s">
        <v>184</v>
      </c>
      <c r="F285" s="5" t="s">
        <v>622</v>
      </c>
      <c r="G285" s="5" t="s">
        <v>621</v>
      </c>
      <c r="H285" s="38"/>
      <c r="I285" s="39"/>
      <c r="J285" s="39">
        <v>385</v>
      </c>
      <c r="K285" s="44">
        <v>385.8</v>
      </c>
      <c r="L285" s="38">
        <v>300</v>
      </c>
      <c r="M285" s="39"/>
      <c r="N285" s="39"/>
      <c r="O285" s="33">
        <f t="shared" si="4"/>
        <v>1070.8</v>
      </c>
    </row>
    <row r="286" spans="1:15" ht="11.25">
      <c r="A286" s="22">
        <v>40086</v>
      </c>
      <c r="B286" s="4"/>
      <c r="C286" s="13">
        <v>3484</v>
      </c>
      <c r="D286" s="5" t="s">
        <v>47</v>
      </c>
      <c r="E286" s="5" t="s">
        <v>184</v>
      </c>
      <c r="F286" s="5" t="s">
        <v>622</v>
      </c>
      <c r="G286" s="5" t="s">
        <v>621</v>
      </c>
      <c r="H286" s="38"/>
      <c r="I286" s="39"/>
      <c r="J286" s="39"/>
      <c r="K286" s="39"/>
      <c r="L286" s="38">
        <v>300</v>
      </c>
      <c r="M286" s="39"/>
      <c r="N286" s="39"/>
      <c r="O286" s="33">
        <f t="shared" si="4"/>
        <v>300</v>
      </c>
    </row>
    <row r="287" spans="1:15" ht="11.25">
      <c r="A287" s="22">
        <v>40087</v>
      </c>
      <c r="B287" s="4" t="s">
        <v>710</v>
      </c>
      <c r="C287" s="4">
        <v>3489</v>
      </c>
      <c r="D287" s="5" t="s">
        <v>330</v>
      </c>
      <c r="E287" s="5" t="s">
        <v>678</v>
      </c>
      <c r="F287" s="5" t="s">
        <v>680</v>
      </c>
      <c r="G287" s="5" t="s">
        <v>679</v>
      </c>
      <c r="H287" s="38">
        <v>6000</v>
      </c>
      <c r="I287" s="39">
        <v>975</v>
      </c>
      <c r="J287" s="39"/>
      <c r="K287" s="39"/>
      <c r="L287" s="38">
        <v>2285</v>
      </c>
      <c r="M287" s="39"/>
      <c r="N287" s="39"/>
      <c r="O287" s="33">
        <f t="shared" si="4"/>
        <v>9260</v>
      </c>
    </row>
    <row r="288" spans="1:15" ht="11.25">
      <c r="A288" s="22">
        <v>40087</v>
      </c>
      <c r="B288" s="4" t="s">
        <v>694</v>
      </c>
      <c r="C288" s="4">
        <v>3490</v>
      </c>
      <c r="D288" s="5" t="s">
        <v>345</v>
      </c>
      <c r="E288" s="5" t="s">
        <v>678</v>
      </c>
      <c r="F288" s="5" t="s">
        <v>680</v>
      </c>
      <c r="G288" s="5" t="s">
        <v>679</v>
      </c>
      <c r="H288" s="38">
        <v>9000</v>
      </c>
      <c r="I288" s="39">
        <v>975</v>
      </c>
      <c r="J288" s="39"/>
      <c r="K288" s="39"/>
      <c r="L288" s="38">
        <v>2200</v>
      </c>
      <c r="M288" s="39"/>
      <c r="N288" s="39"/>
      <c r="O288" s="33">
        <f t="shared" si="4"/>
        <v>12175</v>
      </c>
    </row>
    <row r="289" spans="1:15" ht="11.25">
      <c r="A289" s="22">
        <v>40087</v>
      </c>
      <c r="B289" s="4" t="s">
        <v>696</v>
      </c>
      <c r="C289" s="4">
        <v>3491</v>
      </c>
      <c r="D289" s="5" t="s">
        <v>326</v>
      </c>
      <c r="E289" s="5" t="s">
        <v>367</v>
      </c>
      <c r="F289" s="5" t="s">
        <v>681</v>
      </c>
      <c r="G289" s="5" t="s">
        <v>682</v>
      </c>
      <c r="H289" s="38">
        <v>6000</v>
      </c>
      <c r="I289" s="39">
        <v>1034</v>
      </c>
      <c r="J289" s="39"/>
      <c r="K289" s="39"/>
      <c r="L289" s="38">
        <v>400</v>
      </c>
      <c r="M289" s="39"/>
      <c r="N289" s="39"/>
      <c r="O289" s="33">
        <f t="shared" si="4"/>
        <v>7434</v>
      </c>
    </row>
    <row r="290" spans="1:15" ht="11.25">
      <c r="A290" s="22">
        <v>40087</v>
      </c>
      <c r="B290" s="4" t="s">
        <v>695</v>
      </c>
      <c r="C290" s="4">
        <v>3492</v>
      </c>
      <c r="D290" s="5" t="s">
        <v>56</v>
      </c>
      <c r="E290" s="5" t="s">
        <v>367</v>
      </c>
      <c r="F290" s="5" t="s">
        <v>681</v>
      </c>
      <c r="G290" s="5" t="s">
        <v>682</v>
      </c>
      <c r="H290" s="38">
        <v>9000</v>
      </c>
      <c r="I290" s="39">
        <v>1034</v>
      </c>
      <c r="J290" s="39"/>
      <c r="K290" s="39"/>
      <c r="L290" s="38">
        <v>2110</v>
      </c>
      <c r="M290" s="39"/>
      <c r="N290" s="39"/>
      <c r="O290" s="33">
        <f t="shared" si="4"/>
        <v>12144</v>
      </c>
    </row>
    <row r="291" spans="1:15" ht="11.25">
      <c r="A291" s="22">
        <v>40092</v>
      </c>
      <c r="B291" s="4" t="s">
        <v>760</v>
      </c>
      <c r="C291" s="4">
        <v>15035</v>
      </c>
      <c r="D291" s="5" t="s">
        <v>161</v>
      </c>
      <c r="E291" s="5" t="s">
        <v>683</v>
      </c>
      <c r="F291" s="5" t="s">
        <v>684</v>
      </c>
      <c r="G291" s="5" t="s">
        <v>685</v>
      </c>
      <c r="H291" s="38"/>
      <c r="I291" s="39"/>
      <c r="J291" s="39">
        <v>2307.8</v>
      </c>
      <c r="K291" s="39"/>
      <c r="L291" s="38">
        <v>900</v>
      </c>
      <c r="M291" s="39"/>
      <c r="N291" s="39"/>
      <c r="O291" s="33">
        <f t="shared" si="4"/>
        <v>3207.8</v>
      </c>
    </row>
    <row r="292" spans="1:15" ht="11.25">
      <c r="A292" s="22">
        <v>40094</v>
      </c>
      <c r="B292" s="4" t="s">
        <v>757</v>
      </c>
      <c r="C292" s="4">
        <v>3524</v>
      </c>
      <c r="D292" s="5" t="s">
        <v>15</v>
      </c>
      <c r="E292" s="5" t="s">
        <v>686</v>
      </c>
      <c r="F292" s="5" t="s">
        <v>752</v>
      </c>
      <c r="G292" s="5" t="s">
        <v>753</v>
      </c>
      <c r="H292" s="38">
        <v>3000</v>
      </c>
      <c r="I292" s="39"/>
      <c r="J292" s="39">
        <v>1210</v>
      </c>
      <c r="K292" s="39">
        <v>160</v>
      </c>
      <c r="L292" s="38"/>
      <c r="M292" s="39"/>
      <c r="N292" s="39"/>
      <c r="O292" s="33">
        <f aca="true" t="shared" si="5" ref="O292:O346">SUM(H292:N292)</f>
        <v>4370</v>
      </c>
    </row>
    <row r="293" spans="1:15" ht="11.25">
      <c r="A293" s="22">
        <v>40102</v>
      </c>
      <c r="B293" s="4" t="s">
        <v>745</v>
      </c>
      <c r="C293" s="4">
        <v>15036</v>
      </c>
      <c r="D293" s="5" t="s">
        <v>107</v>
      </c>
      <c r="E293" s="5" t="s">
        <v>686</v>
      </c>
      <c r="F293" s="5" t="s">
        <v>688</v>
      </c>
      <c r="G293" s="5" t="s">
        <v>689</v>
      </c>
      <c r="H293" s="38">
        <v>6793.68</v>
      </c>
      <c r="I293" s="39">
        <v>160</v>
      </c>
      <c r="J293" s="39">
        <v>200</v>
      </c>
      <c r="K293" s="39">
        <v>20</v>
      </c>
      <c r="L293" s="38">
        <v>300</v>
      </c>
      <c r="M293" s="39"/>
      <c r="N293" s="39"/>
      <c r="O293" s="33">
        <f t="shared" si="5"/>
        <v>7473.68</v>
      </c>
    </row>
    <row r="294" spans="1:15" ht="11.25">
      <c r="A294" s="22">
        <v>40102</v>
      </c>
      <c r="B294" s="4"/>
      <c r="C294" s="4">
        <v>15040</v>
      </c>
      <c r="D294" s="5" t="s">
        <v>345</v>
      </c>
      <c r="E294" s="5" t="s">
        <v>686</v>
      </c>
      <c r="F294" s="5" t="s">
        <v>688</v>
      </c>
      <c r="G294" s="5" t="s">
        <v>689</v>
      </c>
      <c r="H294" s="38"/>
      <c r="I294" s="39"/>
      <c r="J294" s="39"/>
      <c r="K294" s="39"/>
      <c r="L294" s="38">
        <v>300</v>
      </c>
      <c r="M294" s="39"/>
      <c r="N294" s="39"/>
      <c r="O294" s="33">
        <f t="shared" si="5"/>
        <v>300</v>
      </c>
    </row>
    <row r="295" spans="1:15" ht="11.25">
      <c r="A295" s="22">
        <v>40102</v>
      </c>
      <c r="B295" s="4" t="s">
        <v>761</v>
      </c>
      <c r="C295" s="4">
        <v>15041</v>
      </c>
      <c r="D295" s="5" t="s">
        <v>179</v>
      </c>
      <c r="E295" s="5" t="s">
        <v>686</v>
      </c>
      <c r="F295" s="5" t="s">
        <v>688</v>
      </c>
      <c r="G295" s="5" t="s">
        <v>689</v>
      </c>
      <c r="H295" s="38"/>
      <c r="I295" s="39"/>
      <c r="J295" s="39">
        <v>401</v>
      </c>
      <c r="K295" s="39">
        <v>160</v>
      </c>
      <c r="L295" s="38">
        <v>300</v>
      </c>
      <c r="M295" s="39"/>
      <c r="N295" s="39"/>
      <c r="O295" s="33">
        <f t="shared" si="5"/>
        <v>861</v>
      </c>
    </row>
    <row r="296" spans="1:15" ht="11.25">
      <c r="A296" s="22">
        <v>40102</v>
      </c>
      <c r="B296" s="4" t="s">
        <v>693</v>
      </c>
      <c r="C296" s="4">
        <v>15044</v>
      </c>
      <c r="D296" s="5" t="s">
        <v>15</v>
      </c>
      <c r="E296" s="5" t="s">
        <v>690</v>
      </c>
      <c r="F296" s="5" t="s">
        <v>691</v>
      </c>
      <c r="G296" s="5" t="s">
        <v>692</v>
      </c>
      <c r="H296" s="38">
        <v>4000</v>
      </c>
      <c r="I296" s="39">
        <v>3810.24</v>
      </c>
      <c r="J296" s="39">
        <v>1150</v>
      </c>
      <c r="K296" s="39">
        <v>500</v>
      </c>
      <c r="L296" s="38">
        <v>2310</v>
      </c>
      <c r="M296" s="39"/>
      <c r="N296" s="39"/>
      <c r="O296" s="33">
        <f t="shared" si="5"/>
        <v>11770.24</v>
      </c>
    </row>
    <row r="297" spans="1:15" ht="11.25">
      <c r="A297" s="22">
        <v>40116</v>
      </c>
      <c r="B297" s="4" t="s">
        <v>764</v>
      </c>
      <c r="C297" s="4">
        <v>15046</v>
      </c>
      <c r="D297" s="5" t="s">
        <v>90</v>
      </c>
      <c r="E297" s="5" t="s">
        <v>762</v>
      </c>
      <c r="F297" s="5" t="s">
        <v>763</v>
      </c>
      <c r="G297" s="5" t="s">
        <v>778</v>
      </c>
      <c r="H297" s="38"/>
      <c r="I297" s="39"/>
      <c r="J297" s="39">
        <v>1400</v>
      </c>
      <c r="K297" s="39">
        <v>312</v>
      </c>
      <c r="L297" s="38"/>
      <c r="M297" s="39"/>
      <c r="N297" s="39"/>
      <c r="O297" s="33">
        <f t="shared" si="5"/>
        <v>1712</v>
      </c>
    </row>
    <row r="298" spans="1:15" ht="11.25">
      <c r="A298" s="22">
        <v>40094</v>
      </c>
      <c r="B298" s="4" t="s">
        <v>768</v>
      </c>
      <c r="C298" s="4">
        <v>3525</v>
      </c>
      <c r="D298" s="5" t="s">
        <v>393</v>
      </c>
      <c r="E298" s="5" t="s">
        <v>686</v>
      </c>
      <c r="F298" s="5" t="s">
        <v>687</v>
      </c>
      <c r="G298" s="6">
        <v>40095</v>
      </c>
      <c r="H298" s="38"/>
      <c r="I298" s="39"/>
      <c r="J298" s="39">
        <v>400</v>
      </c>
      <c r="K298" s="39">
        <v>100</v>
      </c>
      <c r="L298" s="38">
        <v>300</v>
      </c>
      <c r="M298" s="39"/>
      <c r="N298" s="39"/>
      <c r="O298" s="33">
        <f t="shared" si="5"/>
        <v>800</v>
      </c>
    </row>
    <row r="299" spans="1:15" ht="11.25">
      <c r="A299" s="22">
        <v>40108</v>
      </c>
      <c r="B299" s="4" t="s">
        <v>766</v>
      </c>
      <c r="C299" s="4">
        <v>3559</v>
      </c>
      <c r="D299" s="5" t="s">
        <v>20</v>
      </c>
      <c r="E299" s="5" t="s">
        <v>686</v>
      </c>
      <c r="F299" s="5" t="s">
        <v>697</v>
      </c>
      <c r="G299" s="5" t="s">
        <v>698</v>
      </c>
      <c r="H299" s="38">
        <v>1000</v>
      </c>
      <c r="I299" s="39"/>
      <c r="J299" s="39">
        <v>400</v>
      </c>
      <c r="K299" s="39">
        <v>140</v>
      </c>
      <c r="L299" s="38">
        <v>300</v>
      </c>
      <c r="M299" s="39"/>
      <c r="N299" s="39"/>
      <c r="O299" s="33">
        <f t="shared" si="5"/>
        <v>1840</v>
      </c>
    </row>
    <row r="300" spans="1:15" ht="11.25">
      <c r="A300" s="22">
        <v>40108</v>
      </c>
      <c r="B300" s="4" t="s">
        <v>759</v>
      </c>
      <c r="C300" s="4">
        <v>3560</v>
      </c>
      <c r="D300" s="5" t="s">
        <v>227</v>
      </c>
      <c r="E300" s="5" t="s">
        <v>686</v>
      </c>
      <c r="F300" s="5" t="s">
        <v>699</v>
      </c>
      <c r="G300" s="5" t="s">
        <v>700</v>
      </c>
      <c r="H300" s="38"/>
      <c r="I300" s="39"/>
      <c r="J300" s="39">
        <v>650</v>
      </c>
      <c r="K300" s="39">
        <v>160</v>
      </c>
      <c r="L300" s="38">
        <v>300</v>
      </c>
      <c r="M300" s="39"/>
      <c r="N300" s="39"/>
      <c r="O300" s="33">
        <f t="shared" si="5"/>
        <v>1110</v>
      </c>
    </row>
    <row r="301" spans="1:15" ht="11.25">
      <c r="A301" s="22">
        <v>40108</v>
      </c>
      <c r="B301" s="4"/>
      <c r="C301" s="4">
        <v>3561</v>
      </c>
      <c r="D301" s="5" t="s">
        <v>361</v>
      </c>
      <c r="E301" s="5" t="s">
        <v>686</v>
      </c>
      <c r="F301" s="5" t="s">
        <v>699</v>
      </c>
      <c r="G301" s="5" t="s">
        <v>700</v>
      </c>
      <c r="H301" s="38"/>
      <c r="I301" s="39"/>
      <c r="J301" s="39"/>
      <c r="K301" s="39"/>
      <c r="L301" s="38">
        <v>300</v>
      </c>
      <c r="M301" s="39"/>
      <c r="N301" s="39"/>
      <c r="O301" s="33">
        <f t="shared" si="5"/>
        <v>300</v>
      </c>
    </row>
    <row r="302" spans="1:15" ht="11.25">
      <c r="A302" s="22">
        <v>40112</v>
      </c>
      <c r="B302" s="4" t="s">
        <v>771</v>
      </c>
      <c r="C302" s="4" t="s">
        <v>701</v>
      </c>
      <c r="D302" s="5" t="s">
        <v>640</v>
      </c>
      <c r="E302" s="5" t="s">
        <v>686</v>
      </c>
      <c r="F302" s="5" t="s">
        <v>702</v>
      </c>
      <c r="G302" s="6">
        <v>40113</v>
      </c>
      <c r="H302" s="38"/>
      <c r="I302" s="39"/>
      <c r="J302" s="39">
        <v>530</v>
      </c>
      <c r="K302" s="39">
        <v>160</v>
      </c>
      <c r="L302" s="38">
        <v>300</v>
      </c>
      <c r="M302" s="39"/>
      <c r="N302" s="39"/>
      <c r="O302" s="33">
        <f t="shared" si="5"/>
        <v>990</v>
      </c>
    </row>
    <row r="303" spans="1:15" ht="11.25">
      <c r="A303" s="22">
        <v>40114</v>
      </c>
      <c r="B303" s="4"/>
      <c r="C303" s="4">
        <v>3563</v>
      </c>
      <c r="D303" s="5" t="s">
        <v>703</v>
      </c>
      <c r="E303" s="5" t="s">
        <v>686</v>
      </c>
      <c r="F303" s="5" t="s">
        <v>702</v>
      </c>
      <c r="G303" s="6">
        <v>40113</v>
      </c>
      <c r="H303" s="38"/>
      <c r="I303" s="39"/>
      <c r="J303" s="39"/>
      <c r="K303" s="39"/>
      <c r="L303" s="38">
        <v>400</v>
      </c>
      <c r="M303" s="39"/>
      <c r="N303" s="39"/>
      <c r="O303" s="33">
        <f t="shared" si="5"/>
        <v>400</v>
      </c>
    </row>
    <row r="304" spans="1:15" ht="11.25">
      <c r="A304" s="22">
        <v>40114</v>
      </c>
      <c r="B304" s="4" t="s">
        <v>729</v>
      </c>
      <c r="C304" s="4">
        <v>3564</v>
      </c>
      <c r="D304" s="5" t="s">
        <v>312</v>
      </c>
      <c r="E304" s="5" t="s">
        <v>686</v>
      </c>
      <c r="F304" s="5" t="s">
        <v>704</v>
      </c>
      <c r="G304" s="5" t="s">
        <v>705</v>
      </c>
      <c r="H304" s="38"/>
      <c r="I304" s="39">
        <v>390</v>
      </c>
      <c r="J304" s="39"/>
      <c r="K304" s="39"/>
      <c r="L304" s="38">
        <v>600</v>
      </c>
      <c r="M304" s="39"/>
      <c r="N304" s="39"/>
      <c r="O304" s="33">
        <f t="shared" si="5"/>
        <v>990</v>
      </c>
    </row>
    <row r="305" spans="1:15" ht="11.25">
      <c r="A305" s="22">
        <v>40116</v>
      </c>
      <c r="B305" s="4" t="s">
        <v>754</v>
      </c>
      <c r="C305" s="4">
        <v>3575</v>
      </c>
      <c r="D305" s="5" t="s">
        <v>326</v>
      </c>
      <c r="E305" s="5" t="s">
        <v>488</v>
      </c>
      <c r="F305" s="5" t="s">
        <v>706</v>
      </c>
      <c r="G305" s="5" t="s">
        <v>707</v>
      </c>
      <c r="H305" s="38">
        <v>5750</v>
      </c>
      <c r="I305" s="39">
        <v>2972.15</v>
      </c>
      <c r="J305" s="39"/>
      <c r="K305" s="39"/>
      <c r="L305" s="38">
        <v>1100</v>
      </c>
      <c r="M305" s="39"/>
      <c r="N305" s="39"/>
      <c r="O305" s="33">
        <f t="shared" si="5"/>
        <v>9822.15</v>
      </c>
    </row>
    <row r="306" spans="1:15" ht="11.25">
      <c r="A306" s="22">
        <v>40116</v>
      </c>
      <c r="B306" s="4" t="s">
        <v>728</v>
      </c>
      <c r="C306" s="4">
        <v>3575</v>
      </c>
      <c r="D306" s="5" t="s">
        <v>56</v>
      </c>
      <c r="E306" s="5" t="s">
        <v>488</v>
      </c>
      <c r="F306" s="5" t="s">
        <v>706</v>
      </c>
      <c r="G306" s="5" t="s">
        <v>707</v>
      </c>
      <c r="H306" s="38">
        <v>8500</v>
      </c>
      <c r="I306" s="39">
        <v>2972.15</v>
      </c>
      <c r="J306" s="39"/>
      <c r="K306" s="39"/>
      <c r="L306" s="38">
        <v>1260</v>
      </c>
      <c r="M306" s="39"/>
      <c r="N306" s="39"/>
      <c r="O306" s="33">
        <f t="shared" si="5"/>
        <v>12732.15</v>
      </c>
    </row>
    <row r="307" spans="1:15" ht="11.25">
      <c r="A307" s="22">
        <v>40116</v>
      </c>
      <c r="B307" s="4" t="s">
        <v>730</v>
      </c>
      <c r="C307" s="4">
        <v>3576</v>
      </c>
      <c r="D307" s="5" t="s">
        <v>330</v>
      </c>
      <c r="E307" s="5" t="s">
        <v>488</v>
      </c>
      <c r="F307" s="5" t="s">
        <v>706</v>
      </c>
      <c r="G307" s="5" t="s">
        <v>707</v>
      </c>
      <c r="H307" s="38">
        <v>5750</v>
      </c>
      <c r="I307" s="39">
        <v>3122.15</v>
      </c>
      <c r="J307" s="39"/>
      <c r="K307" s="39"/>
      <c r="L307" s="38">
        <v>1375</v>
      </c>
      <c r="M307" s="39"/>
      <c r="N307" s="39"/>
      <c r="O307" s="33">
        <f t="shared" si="5"/>
        <v>10247.15</v>
      </c>
    </row>
    <row r="308" spans="1:15" ht="11.25">
      <c r="A308" s="22">
        <v>40116</v>
      </c>
      <c r="B308" s="4" t="s">
        <v>755</v>
      </c>
      <c r="C308" s="4">
        <v>3577</v>
      </c>
      <c r="D308" s="5" t="s">
        <v>345</v>
      </c>
      <c r="E308" s="5" t="s">
        <v>488</v>
      </c>
      <c r="F308" s="5" t="s">
        <v>706</v>
      </c>
      <c r="G308" s="5" t="s">
        <v>707</v>
      </c>
      <c r="H308" s="38"/>
      <c r="I308" s="39">
        <v>2752.15</v>
      </c>
      <c r="J308" s="39"/>
      <c r="K308" s="39"/>
      <c r="L308" s="38">
        <v>300</v>
      </c>
      <c r="M308" s="39"/>
      <c r="N308" s="39"/>
      <c r="O308" s="33">
        <f t="shared" si="5"/>
        <v>3052.15</v>
      </c>
    </row>
    <row r="309" spans="1:15" ht="11.25">
      <c r="A309" s="22">
        <v>40116</v>
      </c>
      <c r="B309" s="4" t="s">
        <v>769</v>
      </c>
      <c r="C309" s="4">
        <v>3578</v>
      </c>
      <c r="D309" s="5" t="s">
        <v>104</v>
      </c>
      <c r="E309" s="5" t="s">
        <v>686</v>
      </c>
      <c r="F309" s="5" t="s">
        <v>708</v>
      </c>
      <c r="G309" s="6" t="s">
        <v>709</v>
      </c>
      <c r="H309" s="38"/>
      <c r="I309" s="39">
        <v>800</v>
      </c>
      <c r="J309" s="39"/>
      <c r="K309" s="39">
        <v>160</v>
      </c>
      <c r="L309" s="38">
        <v>300</v>
      </c>
      <c r="M309" s="39"/>
      <c r="N309" s="39"/>
      <c r="O309" s="33">
        <f t="shared" si="5"/>
        <v>1260</v>
      </c>
    </row>
    <row r="310" spans="1:15" ht="11.25">
      <c r="A310" s="22">
        <v>40120</v>
      </c>
      <c r="B310" s="4"/>
      <c r="C310" s="4">
        <v>3585</v>
      </c>
      <c r="D310" s="5" t="s">
        <v>452</v>
      </c>
      <c r="E310" s="5" t="s">
        <v>711</v>
      </c>
      <c r="F310" s="5" t="s">
        <v>712</v>
      </c>
      <c r="G310" s="5" t="s">
        <v>713</v>
      </c>
      <c r="H310" s="38"/>
      <c r="I310" s="39"/>
      <c r="J310" s="39"/>
      <c r="K310" s="39"/>
      <c r="L310" s="38">
        <v>1200</v>
      </c>
      <c r="M310" s="39"/>
      <c r="N310" s="39"/>
      <c r="O310" s="33">
        <f t="shared" si="5"/>
        <v>1200</v>
      </c>
    </row>
    <row r="311" spans="1:15" ht="11.25">
      <c r="A311" s="22">
        <v>40120</v>
      </c>
      <c r="B311" s="4"/>
      <c r="C311" s="4">
        <v>3586</v>
      </c>
      <c r="D311" s="5" t="s">
        <v>714</v>
      </c>
      <c r="E311" s="5" t="s">
        <v>711</v>
      </c>
      <c r="F311" s="5" t="s">
        <v>712</v>
      </c>
      <c r="G311" s="5" t="s">
        <v>713</v>
      </c>
      <c r="H311" s="38"/>
      <c r="I311" s="39"/>
      <c r="J311" s="39"/>
      <c r="K311" s="39"/>
      <c r="L311" s="38">
        <v>1200</v>
      </c>
      <c r="M311" s="39"/>
      <c r="N311" s="39"/>
      <c r="O311" s="33">
        <f t="shared" si="5"/>
        <v>1200</v>
      </c>
    </row>
    <row r="312" spans="1:15" ht="11.25">
      <c r="A312" s="22">
        <v>40117</v>
      </c>
      <c r="B312" s="4"/>
      <c r="C312" s="4" t="s">
        <v>748</v>
      </c>
      <c r="D312" s="5" t="s">
        <v>56</v>
      </c>
      <c r="E312" s="5" t="s">
        <v>244</v>
      </c>
      <c r="F312" s="5" t="s">
        <v>746</v>
      </c>
      <c r="G312" s="5" t="s">
        <v>747</v>
      </c>
      <c r="H312" s="38"/>
      <c r="I312" s="39">
        <v>3790.87</v>
      </c>
      <c r="J312" s="39"/>
      <c r="K312" s="39"/>
      <c r="L312" s="38"/>
      <c r="M312" s="39"/>
      <c r="N312" s="39"/>
      <c r="O312" s="33">
        <f t="shared" si="5"/>
        <v>3790.87</v>
      </c>
    </row>
    <row r="313" spans="1:15" ht="11.25">
      <c r="A313" s="22">
        <v>40117</v>
      </c>
      <c r="B313" s="4"/>
      <c r="C313" s="4" t="s">
        <v>748</v>
      </c>
      <c r="D313" s="5" t="s">
        <v>345</v>
      </c>
      <c r="E313" s="5" t="s">
        <v>244</v>
      </c>
      <c r="F313" s="5" t="s">
        <v>746</v>
      </c>
      <c r="G313" s="5" t="s">
        <v>747</v>
      </c>
      <c r="H313" s="38"/>
      <c r="I313" s="39">
        <v>3790.87</v>
      </c>
      <c r="J313" s="39"/>
      <c r="K313" s="39"/>
      <c r="L313" s="38"/>
      <c r="M313" s="39"/>
      <c r="N313" s="39"/>
      <c r="O313" s="33">
        <f t="shared" si="5"/>
        <v>3790.87</v>
      </c>
    </row>
    <row r="314" spans="1:15" ht="11.25">
      <c r="A314" s="22">
        <v>40117</v>
      </c>
      <c r="B314" s="4"/>
      <c r="C314" s="4" t="s">
        <v>748</v>
      </c>
      <c r="D314" s="5" t="s">
        <v>330</v>
      </c>
      <c r="E314" s="5" t="s">
        <v>244</v>
      </c>
      <c r="F314" s="5" t="s">
        <v>746</v>
      </c>
      <c r="G314" s="5" t="s">
        <v>747</v>
      </c>
      <c r="H314" s="38"/>
      <c r="I314" s="39">
        <v>3790.87</v>
      </c>
      <c r="J314" s="39"/>
      <c r="K314" s="39"/>
      <c r="L314" s="38"/>
      <c r="M314" s="39"/>
      <c r="N314" s="39"/>
      <c r="O314" s="33">
        <f t="shared" si="5"/>
        <v>3790.87</v>
      </c>
    </row>
    <row r="315" spans="1:15" ht="11.25">
      <c r="A315" s="22">
        <v>40117</v>
      </c>
      <c r="B315" s="4"/>
      <c r="C315" s="4" t="s">
        <v>748</v>
      </c>
      <c r="D315" s="5" t="s">
        <v>326</v>
      </c>
      <c r="E315" s="5" t="s">
        <v>244</v>
      </c>
      <c r="F315" s="5" t="s">
        <v>746</v>
      </c>
      <c r="G315" s="5" t="s">
        <v>747</v>
      </c>
      <c r="H315" s="38"/>
      <c r="I315" s="39">
        <v>3790.87</v>
      </c>
      <c r="J315" s="39"/>
      <c r="K315" s="39"/>
      <c r="L315" s="38"/>
      <c r="M315" s="39"/>
      <c r="N315" s="39"/>
      <c r="O315" s="33">
        <f t="shared" si="5"/>
        <v>3790.87</v>
      </c>
    </row>
    <row r="316" spans="1:15" ht="11.25">
      <c r="A316" s="22">
        <v>40120</v>
      </c>
      <c r="B316" s="4" t="s">
        <v>770</v>
      </c>
      <c r="C316" s="4">
        <v>3587</v>
      </c>
      <c r="D316" s="5" t="s">
        <v>703</v>
      </c>
      <c r="E316" s="5" t="s">
        <v>686</v>
      </c>
      <c r="F316" s="5" t="s">
        <v>715</v>
      </c>
      <c r="G316" s="6">
        <v>40121</v>
      </c>
      <c r="H316" s="38">
        <v>1500</v>
      </c>
      <c r="I316" s="39"/>
      <c r="J316" s="39">
        <v>340.03</v>
      </c>
      <c r="K316" s="39">
        <v>160</v>
      </c>
      <c r="L316" s="38">
        <v>400</v>
      </c>
      <c r="M316" s="39"/>
      <c r="N316" s="39"/>
      <c r="O316" s="33">
        <f t="shared" si="5"/>
        <v>2400.0299999999997</v>
      </c>
    </row>
    <row r="317" spans="1:15" ht="11.25">
      <c r="A317" s="22">
        <v>40122</v>
      </c>
      <c r="B317" s="4" t="s">
        <v>771</v>
      </c>
      <c r="C317" s="4">
        <v>3590</v>
      </c>
      <c r="D317" s="5" t="s">
        <v>703</v>
      </c>
      <c r="E317" s="5" t="s">
        <v>686</v>
      </c>
      <c r="F317" s="5" t="s">
        <v>716</v>
      </c>
      <c r="G317" s="6">
        <v>40123</v>
      </c>
      <c r="H317" s="38"/>
      <c r="I317" s="39"/>
      <c r="J317" s="39">
        <v>325</v>
      </c>
      <c r="K317" s="39">
        <v>160</v>
      </c>
      <c r="L317" s="38">
        <v>400</v>
      </c>
      <c r="M317" s="39"/>
      <c r="N317" s="39"/>
      <c r="O317" s="33">
        <f t="shared" si="5"/>
        <v>885</v>
      </c>
    </row>
    <row r="318" spans="1:15" ht="11.25">
      <c r="A318" s="22">
        <v>40126</v>
      </c>
      <c r="B318" s="4" t="s">
        <v>770</v>
      </c>
      <c r="C318" s="4">
        <v>3603</v>
      </c>
      <c r="D318" s="5" t="s">
        <v>703</v>
      </c>
      <c r="E318" s="5" t="s">
        <v>686</v>
      </c>
      <c r="F318" s="5"/>
      <c r="G318" s="5"/>
      <c r="H318" s="38">
        <v>1500</v>
      </c>
      <c r="I318" s="39"/>
      <c r="J318" s="39">
        <v>481</v>
      </c>
      <c r="K318" s="39">
        <v>160</v>
      </c>
      <c r="L318" s="38">
        <v>400</v>
      </c>
      <c r="M318" s="39"/>
      <c r="N318" s="39"/>
      <c r="O318" s="33">
        <f t="shared" si="5"/>
        <v>2541</v>
      </c>
    </row>
    <row r="319" spans="1:15" ht="11.25">
      <c r="A319" s="22">
        <v>40127</v>
      </c>
      <c r="B319" s="4" t="s">
        <v>730</v>
      </c>
      <c r="C319" s="4">
        <v>3605</v>
      </c>
      <c r="D319" s="5" t="s">
        <v>345</v>
      </c>
      <c r="E319" s="6" t="s">
        <v>717</v>
      </c>
      <c r="F319" s="5" t="s">
        <v>706</v>
      </c>
      <c r="G319" s="5" t="s">
        <v>707</v>
      </c>
      <c r="H319" s="38">
        <v>8500</v>
      </c>
      <c r="I319" s="39">
        <v>370</v>
      </c>
      <c r="J319" s="39"/>
      <c r="K319" s="39"/>
      <c r="L319" s="38">
        <v>2030</v>
      </c>
      <c r="M319" s="39"/>
      <c r="N319" s="39"/>
      <c r="O319" s="33">
        <f t="shared" si="5"/>
        <v>10900</v>
      </c>
    </row>
    <row r="320" spans="1:15" ht="11.25">
      <c r="A320" s="22">
        <v>40128</v>
      </c>
      <c r="B320" s="4" t="s">
        <v>751</v>
      </c>
      <c r="C320" s="4">
        <v>3613</v>
      </c>
      <c r="D320" s="5" t="s">
        <v>502</v>
      </c>
      <c r="E320" s="5" t="s">
        <v>244</v>
      </c>
      <c r="F320" s="5" t="s">
        <v>718</v>
      </c>
      <c r="G320" s="5" t="s">
        <v>719</v>
      </c>
      <c r="H320" s="38">
        <v>2000</v>
      </c>
      <c r="I320" s="39">
        <v>4830.01</v>
      </c>
      <c r="J320" s="39"/>
      <c r="K320" s="39"/>
      <c r="L320" s="38">
        <v>1715</v>
      </c>
      <c r="M320" s="39"/>
      <c r="N320" s="39"/>
      <c r="O320" s="33">
        <f t="shared" si="5"/>
        <v>8545.01</v>
      </c>
    </row>
    <row r="321" spans="1:15" ht="11.25">
      <c r="A321" s="22">
        <v>40128</v>
      </c>
      <c r="B321" s="4" t="s">
        <v>749</v>
      </c>
      <c r="C321" s="4">
        <v>3614</v>
      </c>
      <c r="D321" s="5" t="s">
        <v>16</v>
      </c>
      <c r="E321" s="5" t="s">
        <v>244</v>
      </c>
      <c r="F321" s="5" t="s">
        <v>718</v>
      </c>
      <c r="G321" s="5" t="s">
        <v>719</v>
      </c>
      <c r="H321" s="38"/>
      <c r="I321" s="39">
        <v>4087.56</v>
      </c>
      <c r="J321" s="39"/>
      <c r="K321" s="39"/>
      <c r="L321" s="38"/>
      <c r="M321" s="39"/>
      <c r="N321" s="39"/>
      <c r="O321" s="33">
        <f t="shared" si="5"/>
        <v>4087.56</v>
      </c>
    </row>
    <row r="322" spans="1:15" ht="11.25">
      <c r="A322" s="22">
        <v>40128</v>
      </c>
      <c r="B322" s="4" t="s">
        <v>750</v>
      </c>
      <c r="C322" s="4">
        <v>3614</v>
      </c>
      <c r="D322" s="5" t="s">
        <v>720</v>
      </c>
      <c r="E322" s="5" t="s">
        <v>244</v>
      </c>
      <c r="F322" s="5" t="s">
        <v>718</v>
      </c>
      <c r="G322" s="5" t="s">
        <v>719</v>
      </c>
      <c r="H322" s="38">
        <v>2000</v>
      </c>
      <c r="I322" s="39">
        <v>4087.56</v>
      </c>
      <c r="J322" s="39"/>
      <c r="K322" s="39"/>
      <c r="L322" s="38">
        <v>300</v>
      </c>
      <c r="M322" s="39"/>
      <c r="N322" s="39"/>
      <c r="O322" s="33">
        <f t="shared" si="5"/>
        <v>6387.5599999999995</v>
      </c>
    </row>
    <row r="323" spans="1:15" ht="11.25">
      <c r="A323" s="22">
        <v>40128</v>
      </c>
      <c r="B323" s="4" t="s">
        <v>775</v>
      </c>
      <c r="C323" s="4">
        <v>3615</v>
      </c>
      <c r="D323" s="5" t="s">
        <v>112</v>
      </c>
      <c r="E323" s="5" t="s">
        <v>686</v>
      </c>
      <c r="F323" s="5" t="s">
        <v>721</v>
      </c>
      <c r="G323" s="5" t="s">
        <v>722</v>
      </c>
      <c r="H323" s="38"/>
      <c r="I323" s="39"/>
      <c r="J323" s="39">
        <v>320</v>
      </c>
      <c r="K323" s="39">
        <v>160</v>
      </c>
      <c r="L323" s="38">
        <v>300</v>
      </c>
      <c r="M323" s="39"/>
      <c r="N323" s="39"/>
      <c r="O323" s="33">
        <f t="shared" si="5"/>
        <v>780</v>
      </c>
    </row>
    <row r="324" spans="1:15" ht="11.25">
      <c r="A324" s="22">
        <v>40128</v>
      </c>
      <c r="B324" s="4" t="s">
        <v>741</v>
      </c>
      <c r="C324" s="4">
        <v>3616</v>
      </c>
      <c r="D324" s="5" t="s">
        <v>68</v>
      </c>
      <c r="E324" s="5" t="s">
        <v>686</v>
      </c>
      <c r="F324" s="5" t="s">
        <v>723</v>
      </c>
      <c r="G324" s="6">
        <v>40129</v>
      </c>
      <c r="H324" s="38"/>
      <c r="I324" s="39">
        <v>390</v>
      </c>
      <c r="J324" s="39"/>
      <c r="K324" s="39"/>
      <c r="L324" s="38">
        <v>580</v>
      </c>
      <c r="M324" s="39"/>
      <c r="N324" s="39"/>
      <c r="O324" s="33">
        <f t="shared" si="5"/>
        <v>970</v>
      </c>
    </row>
    <row r="325" spans="1:15" ht="11.25">
      <c r="A325" s="22">
        <v>40129</v>
      </c>
      <c r="B325" s="4"/>
      <c r="C325" s="4">
        <v>3618</v>
      </c>
      <c r="D325" s="5" t="s">
        <v>386</v>
      </c>
      <c r="E325" s="5" t="s">
        <v>686</v>
      </c>
      <c r="F325" s="5" t="s">
        <v>724</v>
      </c>
      <c r="G325" s="6">
        <v>40130</v>
      </c>
      <c r="H325" s="38"/>
      <c r="I325" s="39"/>
      <c r="J325" s="39"/>
      <c r="K325" s="39"/>
      <c r="L325" s="38">
        <v>300</v>
      </c>
      <c r="M325" s="39"/>
      <c r="N325" s="39"/>
      <c r="O325" s="33">
        <f t="shared" si="5"/>
        <v>300</v>
      </c>
    </row>
    <row r="326" spans="1:15" ht="11.25">
      <c r="A326" s="22">
        <v>40129</v>
      </c>
      <c r="B326" s="4"/>
      <c r="C326" s="4">
        <v>3619</v>
      </c>
      <c r="D326" s="5" t="s">
        <v>180</v>
      </c>
      <c r="E326" s="5" t="s">
        <v>686</v>
      </c>
      <c r="F326" s="5" t="s">
        <v>725</v>
      </c>
      <c r="G326" s="6">
        <v>40130</v>
      </c>
      <c r="H326" s="38"/>
      <c r="I326" s="39"/>
      <c r="J326" s="39"/>
      <c r="K326" s="39"/>
      <c r="L326" s="38">
        <v>300</v>
      </c>
      <c r="M326" s="39"/>
      <c r="N326" s="39"/>
      <c r="O326" s="33">
        <f t="shared" si="5"/>
        <v>300</v>
      </c>
    </row>
    <row r="327" spans="1:15" ht="11.25">
      <c r="A327" s="22">
        <v>40129</v>
      </c>
      <c r="B327" s="4" t="s">
        <v>774</v>
      </c>
      <c r="C327" s="4">
        <v>3622</v>
      </c>
      <c r="D327" s="5" t="s">
        <v>161</v>
      </c>
      <c r="E327" s="5" t="s">
        <v>686</v>
      </c>
      <c r="F327" s="5" t="s">
        <v>772</v>
      </c>
      <c r="G327" s="6" t="s">
        <v>773</v>
      </c>
      <c r="H327" s="38"/>
      <c r="I327" s="39"/>
      <c r="J327" s="39">
        <v>960.04</v>
      </c>
      <c r="K327" s="39">
        <v>231</v>
      </c>
      <c r="L327" s="38">
        <v>300</v>
      </c>
      <c r="M327" s="39"/>
      <c r="N327" s="39"/>
      <c r="O327" s="33">
        <f t="shared" si="5"/>
        <v>1491.04</v>
      </c>
    </row>
    <row r="328" spans="1:15" ht="11.25">
      <c r="A328" s="22">
        <v>40134</v>
      </c>
      <c r="B328" s="4" t="s">
        <v>777</v>
      </c>
      <c r="C328" s="4">
        <v>3646</v>
      </c>
      <c r="D328" s="5" t="s">
        <v>361</v>
      </c>
      <c r="E328" s="5" t="s">
        <v>686</v>
      </c>
      <c r="F328" s="5" t="s">
        <v>726</v>
      </c>
      <c r="G328" s="6">
        <v>40124</v>
      </c>
      <c r="H328" s="38"/>
      <c r="I328" s="39"/>
      <c r="J328" s="39">
        <v>495</v>
      </c>
      <c r="K328" s="39">
        <v>160</v>
      </c>
      <c r="L328" s="38">
        <v>300</v>
      </c>
      <c r="M328" s="39"/>
      <c r="N328" s="39"/>
      <c r="O328" s="33">
        <f t="shared" si="5"/>
        <v>955</v>
      </c>
    </row>
    <row r="329" spans="1:15" ht="11.25">
      <c r="A329" s="22">
        <v>40136</v>
      </c>
      <c r="B329" s="4" t="s">
        <v>727</v>
      </c>
      <c r="C329" s="4"/>
      <c r="D329" s="5" t="s">
        <v>640</v>
      </c>
      <c r="E329" s="5" t="s">
        <v>686</v>
      </c>
      <c r="F329" s="5" t="s">
        <v>716</v>
      </c>
      <c r="G329" s="6">
        <v>40123</v>
      </c>
      <c r="H329" s="38"/>
      <c r="I329" s="39"/>
      <c r="J329" s="39"/>
      <c r="K329" s="39"/>
      <c r="L329" s="38">
        <v>300</v>
      </c>
      <c r="M329" s="39"/>
      <c r="N329" s="39"/>
      <c r="O329" s="33">
        <f t="shared" si="5"/>
        <v>300</v>
      </c>
    </row>
    <row r="330" spans="1:15" ht="11.25">
      <c r="A330" s="22">
        <v>40141</v>
      </c>
      <c r="B330" s="4" t="s">
        <v>776</v>
      </c>
      <c r="C330" s="4">
        <v>3657</v>
      </c>
      <c r="D330" s="5" t="s">
        <v>161</v>
      </c>
      <c r="E330" s="5" t="s">
        <v>266</v>
      </c>
      <c r="F330" s="5" t="s">
        <v>731</v>
      </c>
      <c r="G330" s="6">
        <v>40144</v>
      </c>
      <c r="H330" s="38"/>
      <c r="I330" s="39"/>
      <c r="J330" s="39">
        <v>2300</v>
      </c>
      <c r="K330" s="39">
        <v>231</v>
      </c>
      <c r="L330" s="38">
        <v>300</v>
      </c>
      <c r="M330" s="39"/>
      <c r="N330" s="39"/>
      <c r="O330" s="33">
        <f t="shared" si="5"/>
        <v>2831</v>
      </c>
    </row>
    <row r="331" spans="1:15" ht="11.25">
      <c r="A331" s="22">
        <v>40141</v>
      </c>
      <c r="B331" s="4" t="s">
        <v>740</v>
      </c>
      <c r="C331" s="4">
        <v>3659</v>
      </c>
      <c r="D331" s="5" t="s">
        <v>312</v>
      </c>
      <c r="E331" s="5" t="s">
        <v>686</v>
      </c>
      <c r="F331" s="5" t="s">
        <v>732</v>
      </c>
      <c r="G331" s="6">
        <v>40142</v>
      </c>
      <c r="H331" s="38"/>
      <c r="I331" s="39">
        <v>390</v>
      </c>
      <c r="J331" s="39"/>
      <c r="K331" s="39"/>
      <c r="L331" s="38">
        <v>740</v>
      </c>
      <c r="M331" s="39"/>
      <c r="N331" s="39"/>
      <c r="O331" s="33">
        <f t="shared" si="5"/>
        <v>1130</v>
      </c>
    </row>
    <row r="332" spans="1:15" ht="11.25">
      <c r="A332" s="22">
        <v>40142</v>
      </c>
      <c r="B332" s="4"/>
      <c r="C332" s="4">
        <v>3663</v>
      </c>
      <c r="D332" s="5" t="s">
        <v>640</v>
      </c>
      <c r="E332" s="5" t="s">
        <v>686</v>
      </c>
      <c r="F332" s="5" t="s">
        <v>733</v>
      </c>
      <c r="G332" s="5" t="s">
        <v>734</v>
      </c>
      <c r="H332" s="38"/>
      <c r="I332" s="39"/>
      <c r="J332" s="39"/>
      <c r="K332" s="39"/>
      <c r="L332" s="38">
        <v>300</v>
      </c>
      <c r="M332" s="39"/>
      <c r="N332" s="39"/>
      <c r="O332" s="33">
        <f t="shared" si="5"/>
        <v>300</v>
      </c>
    </row>
    <row r="333" spans="1:15" ht="11.25">
      <c r="A333" s="22">
        <v>40143</v>
      </c>
      <c r="B333" s="4"/>
      <c r="C333" s="4">
        <v>3686</v>
      </c>
      <c r="D333" s="5" t="s">
        <v>640</v>
      </c>
      <c r="E333" s="5" t="s">
        <v>686</v>
      </c>
      <c r="F333" s="5" t="s">
        <v>735</v>
      </c>
      <c r="G333" s="5" t="s">
        <v>736</v>
      </c>
      <c r="H333" s="38"/>
      <c r="I333" s="39"/>
      <c r="J333" s="39"/>
      <c r="K333" s="39"/>
      <c r="L333" s="38">
        <v>300</v>
      </c>
      <c r="M333" s="39"/>
      <c r="N333" s="39"/>
      <c r="O333" s="33">
        <f t="shared" si="5"/>
        <v>300</v>
      </c>
    </row>
    <row r="334" spans="1:15" ht="11.25">
      <c r="A334" s="22">
        <v>40143</v>
      </c>
      <c r="B334" s="4"/>
      <c r="C334" s="4">
        <v>3687</v>
      </c>
      <c r="D334" s="5" t="s">
        <v>737</v>
      </c>
      <c r="E334" s="5" t="s">
        <v>266</v>
      </c>
      <c r="F334" s="5" t="s">
        <v>731</v>
      </c>
      <c r="G334" s="6">
        <v>40144</v>
      </c>
      <c r="H334" s="38"/>
      <c r="I334" s="39"/>
      <c r="J334" s="39"/>
      <c r="K334" s="39"/>
      <c r="L334" s="38">
        <v>300</v>
      </c>
      <c r="M334" s="39"/>
      <c r="N334" s="39"/>
      <c r="O334" s="33">
        <f t="shared" si="5"/>
        <v>300</v>
      </c>
    </row>
    <row r="335" spans="1:15" ht="11.25">
      <c r="A335" s="22">
        <v>40143</v>
      </c>
      <c r="B335" s="4"/>
      <c r="C335" s="4">
        <v>3688</v>
      </c>
      <c r="D335" s="5" t="s">
        <v>703</v>
      </c>
      <c r="E335" s="5" t="s">
        <v>686</v>
      </c>
      <c r="F335" s="5" t="s">
        <v>738</v>
      </c>
      <c r="G335" s="6">
        <v>40144</v>
      </c>
      <c r="H335" s="38"/>
      <c r="I335" s="39"/>
      <c r="J335" s="39"/>
      <c r="K335" s="39"/>
      <c r="L335" s="38">
        <v>400</v>
      </c>
      <c r="M335" s="39"/>
      <c r="N335" s="39"/>
      <c r="O335" s="33">
        <f t="shared" si="5"/>
        <v>400</v>
      </c>
    </row>
    <row r="336" spans="1:15" ht="11.25">
      <c r="A336" s="22">
        <v>40143</v>
      </c>
      <c r="B336" s="4"/>
      <c r="C336" s="4">
        <v>3689</v>
      </c>
      <c r="D336" s="5" t="s">
        <v>703</v>
      </c>
      <c r="E336" s="5" t="s">
        <v>686</v>
      </c>
      <c r="F336" s="5" t="s">
        <v>739</v>
      </c>
      <c r="G336" s="6">
        <v>40142</v>
      </c>
      <c r="H336" s="38"/>
      <c r="I336" s="39"/>
      <c r="J336" s="39"/>
      <c r="K336" s="39"/>
      <c r="L336" s="38">
        <v>400</v>
      </c>
      <c r="M336" s="39"/>
      <c r="N336" s="39"/>
      <c r="O336" s="33">
        <f t="shared" si="5"/>
        <v>400</v>
      </c>
    </row>
    <row r="337" spans="1:15" ht="11.25">
      <c r="A337" s="24">
        <v>40154</v>
      </c>
      <c r="B337" s="4" t="s">
        <v>653</v>
      </c>
      <c r="C337" s="13">
        <v>3686</v>
      </c>
      <c r="D337" s="5" t="s">
        <v>654</v>
      </c>
      <c r="E337" s="5" t="s">
        <v>655</v>
      </c>
      <c r="F337" s="5" t="s">
        <v>666</v>
      </c>
      <c r="G337" s="5" t="s">
        <v>667</v>
      </c>
      <c r="H337" s="38">
        <v>3750</v>
      </c>
      <c r="I337" s="39"/>
      <c r="J337" s="39">
        <v>660</v>
      </c>
      <c r="K337" s="39"/>
      <c r="L337" s="38"/>
      <c r="M337" s="42"/>
      <c r="N337" s="42"/>
      <c r="O337" s="33">
        <f t="shared" si="5"/>
        <v>4410</v>
      </c>
    </row>
    <row r="338" spans="1:15" ht="11.25">
      <c r="A338" s="24">
        <v>40154</v>
      </c>
      <c r="B338" s="4" t="s">
        <v>656</v>
      </c>
      <c r="C338" s="13">
        <v>3686</v>
      </c>
      <c r="D338" s="5" t="s">
        <v>657</v>
      </c>
      <c r="E338" s="5" t="s">
        <v>655</v>
      </c>
      <c r="F338" s="5" t="s">
        <v>666</v>
      </c>
      <c r="G338" s="5" t="s">
        <v>667</v>
      </c>
      <c r="H338" s="38">
        <v>3750</v>
      </c>
      <c r="I338" s="39"/>
      <c r="J338" s="39">
        <v>660</v>
      </c>
      <c r="K338" s="39"/>
      <c r="L338" s="38"/>
      <c r="M338" s="42"/>
      <c r="N338" s="42"/>
      <c r="O338" s="33">
        <f t="shared" si="5"/>
        <v>4410</v>
      </c>
    </row>
    <row r="339" spans="1:15" ht="11.25">
      <c r="A339" s="24">
        <v>40160</v>
      </c>
      <c r="B339" s="4" t="s">
        <v>661</v>
      </c>
      <c r="C339" s="13">
        <v>3686</v>
      </c>
      <c r="D339" s="5" t="s">
        <v>640</v>
      </c>
      <c r="E339" s="5" t="s">
        <v>662</v>
      </c>
      <c r="F339" s="5" t="s">
        <v>645</v>
      </c>
      <c r="G339" s="6">
        <v>40144</v>
      </c>
      <c r="H339" s="38"/>
      <c r="I339" s="39"/>
      <c r="J339" s="39"/>
      <c r="K339" s="39">
        <v>320</v>
      </c>
      <c r="L339" s="38"/>
      <c r="M339" s="42"/>
      <c r="N339" s="42">
        <v>676</v>
      </c>
      <c r="O339" s="33">
        <f t="shared" si="5"/>
        <v>996</v>
      </c>
    </row>
    <row r="340" spans="1:15" ht="11.25">
      <c r="A340" s="24">
        <v>40167</v>
      </c>
      <c r="B340" s="4" t="s">
        <v>658</v>
      </c>
      <c r="C340" s="13" t="s">
        <v>670</v>
      </c>
      <c r="D340" s="5" t="s">
        <v>650</v>
      </c>
      <c r="E340" s="5" t="s">
        <v>244</v>
      </c>
      <c r="F340" s="5" t="s">
        <v>668</v>
      </c>
      <c r="G340" s="5" t="s">
        <v>669</v>
      </c>
      <c r="H340" s="38"/>
      <c r="I340" s="39">
        <v>5888.66</v>
      </c>
      <c r="J340" s="39"/>
      <c r="K340" s="39"/>
      <c r="L340" s="38"/>
      <c r="M340" s="42"/>
      <c r="N340" s="42"/>
      <c r="O340" s="33">
        <f t="shared" si="5"/>
        <v>5888.66</v>
      </c>
    </row>
    <row r="341" spans="1:15" ht="11.25">
      <c r="A341" s="24">
        <v>40167</v>
      </c>
      <c r="B341" s="4" t="s">
        <v>658</v>
      </c>
      <c r="C341" s="13"/>
      <c r="D341" s="5" t="s">
        <v>640</v>
      </c>
      <c r="E341" s="5" t="s">
        <v>244</v>
      </c>
      <c r="F341" s="5" t="s">
        <v>668</v>
      </c>
      <c r="G341" s="5" t="s">
        <v>669</v>
      </c>
      <c r="H341" s="38"/>
      <c r="I341" s="39">
        <v>5888.66</v>
      </c>
      <c r="J341" s="39"/>
      <c r="K341" s="39"/>
      <c r="L341" s="38"/>
      <c r="M341" s="42"/>
      <c r="N341" s="42"/>
      <c r="O341" s="33">
        <f t="shared" si="5"/>
        <v>5888.66</v>
      </c>
    </row>
    <row r="342" spans="1:15" ht="11.25">
      <c r="A342" s="24">
        <v>40167</v>
      </c>
      <c r="B342" s="4" t="s">
        <v>658</v>
      </c>
      <c r="C342" s="13"/>
      <c r="D342" s="5" t="s">
        <v>56</v>
      </c>
      <c r="E342" s="5" t="s">
        <v>244</v>
      </c>
      <c r="F342" s="5" t="s">
        <v>668</v>
      </c>
      <c r="G342" s="5" t="s">
        <v>669</v>
      </c>
      <c r="H342" s="38"/>
      <c r="I342" s="39">
        <v>5598.26</v>
      </c>
      <c r="J342" s="39"/>
      <c r="K342" s="39"/>
      <c r="L342" s="38"/>
      <c r="M342" s="42"/>
      <c r="N342" s="42"/>
      <c r="O342" s="33">
        <f t="shared" si="5"/>
        <v>5598.26</v>
      </c>
    </row>
    <row r="343" spans="1:15" ht="11.25">
      <c r="A343" s="24">
        <v>40148</v>
      </c>
      <c r="B343" s="4" t="s">
        <v>671</v>
      </c>
      <c r="C343" s="13">
        <v>3694</v>
      </c>
      <c r="D343" s="5" t="s">
        <v>112</v>
      </c>
      <c r="E343" s="6" t="s">
        <v>21</v>
      </c>
      <c r="F343" s="5" t="s">
        <v>636</v>
      </c>
      <c r="G343" s="6">
        <v>40148</v>
      </c>
      <c r="H343" s="40"/>
      <c r="I343" s="40"/>
      <c r="J343" s="40">
        <v>260</v>
      </c>
      <c r="K343" s="40">
        <v>160</v>
      </c>
      <c r="L343" s="40">
        <v>300</v>
      </c>
      <c r="M343" s="33"/>
      <c r="N343" s="33"/>
      <c r="O343" s="33">
        <f t="shared" si="5"/>
        <v>720</v>
      </c>
    </row>
    <row r="344" spans="1:15" ht="11.25">
      <c r="A344" s="24">
        <v>40148</v>
      </c>
      <c r="B344" s="4"/>
      <c r="C344" s="13">
        <v>3697</v>
      </c>
      <c r="D344" s="5" t="s">
        <v>637</v>
      </c>
      <c r="E344" s="5" t="s">
        <v>175</v>
      </c>
      <c r="F344" s="5" t="s">
        <v>638</v>
      </c>
      <c r="G344" s="6">
        <v>40149</v>
      </c>
      <c r="H344" s="38"/>
      <c r="I344" s="38"/>
      <c r="J344" s="38"/>
      <c r="K344" s="38"/>
      <c r="L344" s="38">
        <v>300</v>
      </c>
      <c r="M344" s="38"/>
      <c r="N344" s="38"/>
      <c r="O344" s="33">
        <f t="shared" si="5"/>
        <v>300</v>
      </c>
    </row>
    <row r="345" spans="1:15" ht="11.25">
      <c r="A345" s="24">
        <v>40148</v>
      </c>
      <c r="B345" s="4" t="s">
        <v>659</v>
      </c>
      <c r="C345" s="13">
        <v>3699</v>
      </c>
      <c r="D345" s="5" t="s">
        <v>269</v>
      </c>
      <c r="E345" s="6" t="s">
        <v>21</v>
      </c>
      <c r="F345" s="5" t="s">
        <v>639</v>
      </c>
      <c r="G345" s="6">
        <v>40150</v>
      </c>
      <c r="H345" s="40"/>
      <c r="I345" s="40">
        <v>270</v>
      </c>
      <c r="J345" s="40"/>
      <c r="K345" s="40"/>
      <c r="L345" s="40">
        <v>700</v>
      </c>
      <c r="M345" s="33"/>
      <c r="N345" s="33"/>
      <c r="O345" s="33">
        <f t="shared" si="5"/>
        <v>970</v>
      </c>
    </row>
    <row r="346" spans="1:15" ht="11.25">
      <c r="A346" s="24">
        <v>40148</v>
      </c>
      <c r="B346" s="4" t="s">
        <v>518</v>
      </c>
      <c r="C346" s="13">
        <v>3700</v>
      </c>
      <c r="D346" s="5" t="s">
        <v>344</v>
      </c>
      <c r="E346" s="5" t="s">
        <v>21</v>
      </c>
      <c r="F346" s="5" t="s">
        <v>639</v>
      </c>
      <c r="G346" s="6">
        <v>40150</v>
      </c>
      <c r="H346" s="38"/>
      <c r="I346" s="38">
        <v>270</v>
      </c>
      <c r="J346" s="38"/>
      <c r="K346" s="38"/>
      <c r="L346" s="38">
        <v>300</v>
      </c>
      <c r="M346" s="38"/>
      <c r="N346" s="38"/>
      <c r="O346" s="33">
        <f t="shared" si="5"/>
        <v>570</v>
      </c>
    </row>
    <row r="347" spans="1:15" ht="11.25">
      <c r="A347" s="24">
        <v>40156</v>
      </c>
      <c r="B347" s="4" t="s">
        <v>660</v>
      </c>
      <c r="C347" s="13" t="s">
        <v>646</v>
      </c>
      <c r="D347" s="5" t="s">
        <v>641</v>
      </c>
      <c r="E347" s="6" t="s">
        <v>642</v>
      </c>
      <c r="F347" s="5" t="s">
        <v>643</v>
      </c>
      <c r="G347" s="6" t="s">
        <v>647</v>
      </c>
      <c r="H347" s="40">
        <v>3953.8</v>
      </c>
      <c r="I347" s="40">
        <v>1278</v>
      </c>
      <c r="J347" s="40"/>
      <c r="K347" s="40"/>
      <c r="L347" s="40"/>
      <c r="M347" s="33"/>
      <c r="N347" s="33"/>
      <c r="O347" s="33">
        <f aca="true" t="shared" si="6" ref="O347:O354">SUM(H347:N347)</f>
        <v>5231.8</v>
      </c>
    </row>
    <row r="348" spans="1:15" ht="11.25">
      <c r="A348" s="24">
        <v>40157</v>
      </c>
      <c r="B348" s="4"/>
      <c r="C348" s="13">
        <v>3743</v>
      </c>
      <c r="D348" s="5" t="s">
        <v>644</v>
      </c>
      <c r="E348" s="5" t="s">
        <v>21</v>
      </c>
      <c r="F348" s="5" t="s">
        <v>645</v>
      </c>
      <c r="G348" s="6">
        <v>40144</v>
      </c>
      <c r="H348" s="38"/>
      <c r="I348" s="38">
        <v>490</v>
      </c>
      <c r="J348" s="38"/>
      <c r="K348" s="38"/>
      <c r="L348" s="38">
        <v>300</v>
      </c>
      <c r="M348" s="38"/>
      <c r="N348" s="38"/>
      <c r="O348" s="33">
        <f t="shared" si="6"/>
        <v>790</v>
      </c>
    </row>
    <row r="349" spans="1:15" ht="11.25">
      <c r="A349" s="24">
        <v>40158</v>
      </c>
      <c r="B349" s="4" t="s">
        <v>664</v>
      </c>
      <c r="C349" s="13">
        <v>3755</v>
      </c>
      <c r="D349" s="5" t="s">
        <v>648</v>
      </c>
      <c r="E349" s="6" t="s">
        <v>21</v>
      </c>
      <c r="F349" s="5" t="s">
        <v>649</v>
      </c>
      <c r="G349" s="6">
        <v>40162</v>
      </c>
      <c r="H349" s="40"/>
      <c r="I349" s="40"/>
      <c r="J349" s="40">
        <v>400</v>
      </c>
      <c r="K349" s="40">
        <v>160</v>
      </c>
      <c r="L349" s="40">
        <v>300</v>
      </c>
      <c r="M349" s="33"/>
      <c r="N349" s="33"/>
      <c r="O349" s="33">
        <f t="shared" si="6"/>
        <v>860</v>
      </c>
    </row>
    <row r="350" spans="1:15" ht="11.25">
      <c r="A350" s="24">
        <v>40158</v>
      </c>
      <c r="B350" s="4"/>
      <c r="C350" s="13">
        <v>3758</v>
      </c>
      <c r="D350" s="5" t="s">
        <v>640</v>
      </c>
      <c r="E350" s="5" t="s">
        <v>21</v>
      </c>
      <c r="F350" s="5" t="s">
        <v>649</v>
      </c>
      <c r="G350" s="6">
        <v>40162</v>
      </c>
      <c r="H350" s="38"/>
      <c r="I350" s="38"/>
      <c r="J350" s="38"/>
      <c r="K350" s="38"/>
      <c r="L350" s="38">
        <v>300</v>
      </c>
      <c r="M350" s="38"/>
      <c r="N350" s="38"/>
      <c r="O350" s="33">
        <f t="shared" si="6"/>
        <v>300</v>
      </c>
    </row>
    <row r="351" spans="1:15" ht="11.25">
      <c r="A351" s="24">
        <v>40158</v>
      </c>
      <c r="B351" s="4"/>
      <c r="C351" s="13">
        <v>3759</v>
      </c>
      <c r="D351" s="5" t="s">
        <v>644</v>
      </c>
      <c r="E351" s="6" t="s">
        <v>21</v>
      </c>
      <c r="F351" s="5" t="s">
        <v>649</v>
      </c>
      <c r="G351" s="6">
        <v>40162</v>
      </c>
      <c r="H351" s="40"/>
      <c r="I351" s="40"/>
      <c r="J351" s="40"/>
      <c r="K351" s="40"/>
      <c r="L351" s="40">
        <v>400</v>
      </c>
      <c r="M351" s="33"/>
      <c r="N351" s="33"/>
      <c r="O351" s="33">
        <f t="shared" si="6"/>
        <v>400</v>
      </c>
    </row>
    <row r="352" spans="1:15" ht="11.25">
      <c r="A352" s="24">
        <v>40158</v>
      </c>
      <c r="B352" s="4" t="s">
        <v>665</v>
      </c>
      <c r="C352" s="13">
        <v>3760</v>
      </c>
      <c r="D352" s="5" t="s">
        <v>650</v>
      </c>
      <c r="E352" s="5" t="s">
        <v>21</v>
      </c>
      <c r="F352" s="5" t="s">
        <v>651</v>
      </c>
      <c r="G352" s="6">
        <v>40161</v>
      </c>
      <c r="H352" s="38">
        <v>1500</v>
      </c>
      <c r="I352" s="38"/>
      <c r="J352" s="38">
        <v>270</v>
      </c>
      <c r="K352" s="38">
        <v>80</v>
      </c>
      <c r="L352" s="38">
        <v>300</v>
      </c>
      <c r="M352" s="38"/>
      <c r="N352" s="38"/>
      <c r="O352" s="33">
        <f t="shared" si="6"/>
        <v>2150</v>
      </c>
    </row>
    <row r="353" spans="1:15" ht="11.25">
      <c r="A353" s="24">
        <v>40163</v>
      </c>
      <c r="B353" s="4" t="s">
        <v>663</v>
      </c>
      <c r="C353" s="13">
        <v>3790</v>
      </c>
      <c r="D353" s="5" t="s">
        <v>640</v>
      </c>
      <c r="E353" s="6" t="s">
        <v>21</v>
      </c>
      <c r="F353" s="5" t="s">
        <v>652</v>
      </c>
      <c r="G353" s="6">
        <v>40164</v>
      </c>
      <c r="H353" s="40"/>
      <c r="I353" s="40">
        <v>490</v>
      </c>
      <c r="J353" s="40">
        <v>790.3</v>
      </c>
      <c r="K353" s="40">
        <v>160</v>
      </c>
      <c r="L353" s="40">
        <v>300</v>
      </c>
      <c r="M353" s="33"/>
      <c r="N353" s="33">
        <v>218</v>
      </c>
      <c r="O353" s="33">
        <f t="shared" si="6"/>
        <v>1958.3</v>
      </c>
    </row>
    <row r="354" spans="1:15" ht="11.25">
      <c r="A354" s="24">
        <v>40163</v>
      </c>
      <c r="B354" s="4"/>
      <c r="C354" s="13">
        <v>3791</v>
      </c>
      <c r="D354" s="5" t="s">
        <v>650</v>
      </c>
      <c r="E354" s="5" t="s">
        <v>21</v>
      </c>
      <c r="F354" s="5" t="s">
        <v>652</v>
      </c>
      <c r="G354" s="6">
        <v>40164</v>
      </c>
      <c r="H354" s="38"/>
      <c r="I354" s="38"/>
      <c r="J354" s="38"/>
      <c r="K354" s="38"/>
      <c r="L354" s="38">
        <v>400</v>
      </c>
      <c r="M354" s="38"/>
      <c r="N354" s="38"/>
      <c r="O354" s="33">
        <f t="shared" si="6"/>
        <v>400</v>
      </c>
    </row>
    <row r="355" spans="1:15" ht="11.25">
      <c r="A355" s="24">
        <v>40163</v>
      </c>
      <c r="B355" s="4"/>
      <c r="C355" s="13">
        <v>3792</v>
      </c>
      <c r="D355" s="5" t="s">
        <v>648</v>
      </c>
      <c r="E355" s="6" t="s">
        <v>21</v>
      </c>
      <c r="F355" s="5" t="s">
        <v>652</v>
      </c>
      <c r="G355" s="6">
        <v>40164</v>
      </c>
      <c r="H355" s="40"/>
      <c r="I355" s="40"/>
      <c r="J355" s="40"/>
      <c r="K355" s="40"/>
      <c r="L355" s="40">
        <v>300</v>
      </c>
      <c r="M355" s="33"/>
      <c r="N355" s="33"/>
      <c r="O355" s="33">
        <f>SUM(H355:N355)</f>
        <v>300</v>
      </c>
    </row>
    <row r="356" spans="1:15" ht="11.25">
      <c r="A356" s="24"/>
      <c r="B356" s="4"/>
      <c r="C356" s="13"/>
      <c r="D356" s="5"/>
      <c r="E356" s="6"/>
      <c r="F356" s="5"/>
      <c r="G356" s="6"/>
      <c r="H356" s="40"/>
      <c r="I356" s="40"/>
      <c r="J356" s="40"/>
      <c r="K356" s="40"/>
      <c r="L356" s="40"/>
      <c r="M356" s="33"/>
      <c r="N356" s="33"/>
      <c r="O356" s="33"/>
    </row>
    <row r="357" spans="1:15" s="27" customFormat="1" ht="18" customHeight="1">
      <c r="A357" s="45"/>
      <c r="B357" s="45"/>
      <c r="C357" s="46"/>
      <c r="D357" s="47" t="s">
        <v>780</v>
      </c>
      <c r="E357" s="48"/>
      <c r="F357" s="47"/>
      <c r="G357" s="48"/>
      <c r="H357" s="49">
        <f aca="true" t="shared" si="7" ref="H357:O357">SUM(H7:H355)</f>
        <v>579359.6300000001</v>
      </c>
      <c r="I357" s="49">
        <f t="shared" si="7"/>
        <v>396878.32999999996</v>
      </c>
      <c r="J357" s="49">
        <f t="shared" si="7"/>
        <v>110624.47</v>
      </c>
      <c r="K357" s="49">
        <f t="shared" si="7"/>
        <v>24764.8</v>
      </c>
      <c r="L357" s="49">
        <f t="shared" si="7"/>
        <v>170235.1</v>
      </c>
      <c r="M357" s="49">
        <f t="shared" si="7"/>
        <v>0</v>
      </c>
      <c r="N357" s="49">
        <f t="shared" si="7"/>
        <v>994</v>
      </c>
      <c r="O357" s="49">
        <f t="shared" si="7"/>
        <v>1282856.3300000003</v>
      </c>
    </row>
    <row r="358" spans="1:15" ht="11.25">
      <c r="A358" s="25"/>
      <c r="B358" s="20"/>
      <c r="C358" s="16"/>
      <c r="D358" s="7"/>
      <c r="E358" s="7"/>
      <c r="F358" s="7"/>
      <c r="G358" s="7"/>
      <c r="H358" s="50"/>
      <c r="I358" s="50"/>
      <c r="J358" s="50"/>
      <c r="K358" s="50"/>
      <c r="L358" s="50"/>
      <c r="M358" s="50"/>
      <c r="N358" s="50"/>
      <c r="O358" s="51"/>
    </row>
    <row r="359" spans="1:15" ht="11.25">
      <c r="A359" s="25"/>
      <c r="B359" s="20"/>
      <c r="C359" s="16"/>
      <c r="D359" s="7"/>
      <c r="E359" s="7"/>
      <c r="F359" s="7"/>
      <c r="G359" s="7"/>
      <c r="H359" s="50"/>
      <c r="I359" s="50"/>
      <c r="J359" s="50"/>
      <c r="K359" s="50"/>
      <c r="L359" s="50"/>
      <c r="M359" s="50"/>
      <c r="N359" s="50"/>
      <c r="O359" s="51"/>
    </row>
    <row r="360" spans="1:15" ht="11.25">
      <c r="A360" s="25"/>
      <c r="B360" s="20"/>
      <c r="C360" s="16"/>
      <c r="D360" s="7"/>
      <c r="E360" s="7"/>
      <c r="F360" s="7"/>
      <c r="G360" s="7"/>
      <c r="H360" s="50"/>
      <c r="I360" s="50"/>
      <c r="J360" s="50"/>
      <c r="K360" s="50"/>
      <c r="L360" s="50"/>
      <c r="M360" s="50"/>
      <c r="N360" s="50"/>
      <c r="O360" s="51"/>
    </row>
    <row r="361" spans="1:15" ht="12" thickBot="1">
      <c r="A361" s="26"/>
      <c r="B361" s="21"/>
      <c r="C361" s="17"/>
      <c r="D361" s="8"/>
      <c r="E361" s="8"/>
      <c r="F361" s="8"/>
      <c r="G361" s="8"/>
      <c r="H361" s="52"/>
      <c r="I361" s="52"/>
      <c r="J361" s="52"/>
      <c r="K361" s="52"/>
      <c r="L361" s="52"/>
      <c r="M361" s="52"/>
      <c r="N361" s="52"/>
      <c r="O361" s="53"/>
    </row>
    <row r="362" spans="4:7" ht="11.25">
      <c r="D362" s="9"/>
      <c r="E362" s="9"/>
      <c r="F362" s="9"/>
      <c r="G362" s="9"/>
    </row>
    <row r="363" spans="4:7" ht="11.25">
      <c r="D363" s="9"/>
      <c r="E363" s="9"/>
      <c r="F363" s="9"/>
      <c r="G363" s="9"/>
    </row>
    <row r="364" spans="4:7" ht="11.25">
      <c r="D364" s="9"/>
      <c r="E364" s="9"/>
      <c r="F364" s="9"/>
      <c r="G364" s="9"/>
    </row>
    <row r="365" spans="4:7" ht="11.25">
      <c r="D365" s="9"/>
      <c r="E365" s="9"/>
      <c r="F365" s="9"/>
      <c r="G365" s="9"/>
    </row>
    <row r="366" spans="4:7" ht="11.25">
      <c r="D366" s="9"/>
      <c r="E366" s="9"/>
      <c r="F366" s="9"/>
      <c r="G366" s="9"/>
    </row>
    <row r="367" spans="4:7" ht="11.25">
      <c r="D367" s="9"/>
      <c r="E367" s="9"/>
      <c r="F367" s="9"/>
      <c r="G367" s="9"/>
    </row>
    <row r="368" spans="4:7" ht="11.25">
      <c r="D368" s="9"/>
      <c r="E368" s="9"/>
      <c r="F368" s="9"/>
      <c r="G368" s="9"/>
    </row>
    <row r="369" spans="4:7" ht="11.25">
      <c r="D369" s="9"/>
      <c r="E369" s="9"/>
      <c r="F369" s="9"/>
      <c r="G369" s="9"/>
    </row>
    <row r="370" spans="4:7" ht="11.25">
      <c r="D370" s="9"/>
      <c r="E370" s="9"/>
      <c r="F370" s="9"/>
      <c r="G370" s="9"/>
    </row>
    <row r="371" spans="4:7" ht="11.25">
      <c r="D371" s="9"/>
      <c r="E371" s="9"/>
      <c r="F371" s="9"/>
      <c r="G371" s="9"/>
    </row>
    <row r="372" spans="4:7" ht="11.25">
      <c r="D372" s="9"/>
      <c r="E372" s="9"/>
      <c r="F372" s="9"/>
      <c r="G372" s="9"/>
    </row>
    <row r="373" spans="4:7" ht="11.25">
      <c r="D373" s="9"/>
      <c r="E373" s="9"/>
      <c r="F373" s="9"/>
      <c r="G373" s="9"/>
    </row>
    <row r="374" spans="4:7" ht="11.25">
      <c r="D374" s="9"/>
      <c r="E374" s="9"/>
      <c r="F374" s="9"/>
      <c r="G374" s="9"/>
    </row>
    <row r="375" spans="4:7" ht="11.25">
      <c r="D375" s="9"/>
      <c r="E375" s="9"/>
      <c r="F375" s="9"/>
      <c r="G375" s="9"/>
    </row>
    <row r="376" spans="4:7" ht="11.25">
      <c r="D376" s="9"/>
      <c r="E376" s="9"/>
      <c r="F376" s="9"/>
      <c r="G376" s="9"/>
    </row>
    <row r="377" spans="4:7" ht="11.25">
      <c r="D377" s="9"/>
      <c r="E377" s="9"/>
      <c r="F377" s="9"/>
      <c r="G377" s="9"/>
    </row>
    <row r="378" spans="4:7" ht="11.25">
      <c r="D378" s="9"/>
      <c r="E378" s="9"/>
      <c r="F378" s="9"/>
      <c r="G378" s="9"/>
    </row>
    <row r="379" spans="4:7" ht="11.25">
      <c r="D379" s="9"/>
      <c r="E379" s="9"/>
      <c r="F379" s="9"/>
      <c r="G379" s="9"/>
    </row>
    <row r="380" spans="4:7" ht="11.25">
      <c r="D380" s="9"/>
      <c r="E380" s="9"/>
      <c r="F380" s="9"/>
      <c r="G380" s="9"/>
    </row>
    <row r="381" spans="4:7" ht="11.25">
      <c r="D381" s="9"/>
      <c r="E381" s="9"/>
      <c r="F381" s="9"/>
      <c r="G381" s="9"/>
    </row>
    <row r="382" spans="4:7" ht="11.25">
      <c r="D382" s="9"/>
      <c r="E382" s="9"/>
      <c r="F382" s="9"/>
      <c r="G382" s="9"/>
    </row>
    <row r="383" spans="4:7" ht="11.25">
      <c r="D383" s="9"/>
      <c r="E383" s="9"/>
      <c r="F383" s="9"/>
      <c r="G383" s="9"/>
    </row>
    <row r="384" spans="4:7" ht="11.25">
      <c r="D384" s="9"/>
      <c r="E384" s="9"/>
      <c r="F384" s="9"/>
      <c r="G384" s="9"/>
    </row>
    <row r="385" spans="4:7" ht="11.25">
      <c r="D385" s="9"/>
      <c r="E385" s="9"/>
      <c r="F385" s="9"/>
      <c r="G385" s="9"/>
    </row>
    <row r="386" spans="4:7" ht="11.25">
      <c r="D386" s="9"/>
      <c r="E386" s="9"/>
      <c r="F386" s="9"/>
      <c r="G386" s="9"/>
    </row>
    <row r="387" spans="4:7" ht="11.25">
      <c r="D387" s="9"/>
      <c r="E387" s="9"/>
      <c r="F387" s="9"/>
      <c r="G387" s="9"/>
    </row>
    <row r="388" spans="4:7" ht="11.25">
      <c r="D388" s="9"/>
      <c r="E388" s="9"/>
      <c r="F388" s="9"/>
      <c r="G388" s="9"/>
    </row>
    <row r="389" spans="4:7" ht="11.25">
      <c r="D389" s="9"/>
      <c r="E389" s="9"/>
      <c r="F389" s="9"/>
      <c r="G389" s="9"/>
    </row>
    <row r="390" spans="4:7" ht="11.25">
      <c r="D390" s="9"/>
      <c r="E390" s="9"/>
      <c r="F390" s="9"/>
      <c r="G390" s="9"/>
    </row>
    <row r="391" spans="4:7" ht="11.25">
      <c r="D391" s="9"/>
      <c r="E391" s="9"/>
      <c r="F391" s="9"/>
      <c r="G391" s="9"/>
    </row>
    <row r="392" spans="4:7" ht="11.25">
      <c r="D392" s="9"/>
      <c r="E392" s="9"/>
      <c r="F392" s="9"/>
      <c r="G392" s="9"/>
    </row>
    <row r="393" spans="4:7" ht="11.25">
      <c r="D393" s="9"/>
      <c r="E393" s="9"/>
      <c r="F393" s="9"/>
      <c r="G393" s="9"/>
    </row>
    <row r="394" spans="4:7" ht="11.25">
      <c r="D394" s="9"/>
      <c r="E394" s="9"/>
      <c r="F394" s="9"/>
      <c r="G394" s="9"/>
    </row>
    <row r="395" spans="4:7" ht="11.25">
      <c r="D395" s="9"/>
      <c r="E395" s="9"/>
      <c r="F395" s="9"/>
      <c r="G395" s="9"/>
    </row>
    <row r="396" spans="4:7" ht="11.25">
      <c r="D396" s="9"/>
      <c r="E396" s="9"/>
      <c r="F396" s="9"/>
      <c r="G396" s="9"/>
    </row>
    <row r="397" spans="4:7" ht="11.25">
      <c r="D397" s="9"/>
      <c r="E397" s="9"/>
      <c r="F397" s="9"/>
      <c r="G397" s="9"/>
    </row>
    <row r="398" spans="4:7" ht="11.25">
      <c r="D398" s="9"/>
      <c r="E398" s="9"/>
      <c r="F398" s="9"/>
      <c r="G398" s="9"/>
    </row>
    <row r="399" spans="4:7" ht="11.25">
      <c r="D399" s="9"/>
      <c r="E399" s="9"/>
      <c r="F399" s="9"/>
      <c r="G399" s="9"/>
    </row>
    <row r="400" spans="4:7" ht="11.25">
      <c r="D400" s="9"/>
      <c r="E400" s="9"/>
      <c r="F400" s="9"/>
      <c r="G400" s="9"/>
    </row>
    <row r="401" spans="4:7" ht="11.25">
      <c r="D401" s="9"/>
      <c r="E401" s="9"/>
      <c r="F401" s="9"/>
      <c r="G401" s="9"/>
    </row>
    <row r="402" spans="4:7" ht="11.25">
      <c r="D402" s="9"/>
      <c r="E402" s="9"/>
      <c r="F402" s="9"/>
      <c r="G402" s="9"/>
    </row>
    <row r="403" spans="4:7" ht="11.25">
      <c r="D403" s="9"/>
      <c r="E403" s="9"/>
      <c r="F403" s="9"/>
      <c r="G403" s="9"/>
    </row>
    <row r="404" spans="4:7" ht="11.25">
      <c r="D404" s="9"/>
      <c r="E404" s="9"/>
      <c r="F404" s="9"/>
      <c r="G404" s="9"/>
    </row>
    <row r="405" spans="4:7" ht="11.25">
      <c r="D405" s="9"/>
      <c r="E405" s="9"/>
      <c r="F405" s="9"/>
      <c r="G405" s="9"/>
    </row>
    <row r="406" spans="4:7" ht="11.25">
      <c r="D406" s="9"/>
      <c r="E406" s="9"/>
      <c r="F406" s="9"/>
      <c r="G406" s="9"/>
    </row>
    <row r="407" spans="4:7" ht="11.25">
      <c r="D407" s="9"/>
      <c r="E407" s="9"/>
      <c r="F407" s="9"/>
      <c r="G407" s="9"/>
    </row>
    <row r="408" spans="4:7" ht="11.25">
      <c r="D408" s="9"/>
      <c r="E408" s="9"/>
      <c r="F408" s="9"/>
      <c r="G408" s="9"/>
    </row>
    <row r="409" spans="4:7" ht="11.25">
      <c r="D409" s="9"/>
      <c r="E409" s="9"/>
      <c r="F409" s="9"/>
      <c r="G409" s="9"/>
    </row>
    <row r="410" spans="4:7" ht="11.25">
      <c r="D410" s="9"/>
      <c r="E410" s="9"/>
      <c r="F410" s="9"/>
      <c r="G410" s="9"/>
    </row>
    <row r="411" spans="4:7" ht="11.25">
      <c r="D411" s="9"/>
      <c r="E411" s="9"/>
      <c r="F411" s="9"/>
      <c r="G411" s="9"/>
    </row>
  </sheetData>
  <mergeCells count="13">
    <mergeCell ref="O5:O6"/>
    <mergeCell ref="D5:D6"/>
    <mergeCell ref="J5:J6"/>
    <mergeCell ref="K5:K6"/>
    <mergeCell ref="L5:L6"/>
    <mergeCell ref="G5:G6"/>
    <mergeCell ref="C5:C6"/>
    <mergeCell ref="A5:A6"/>
    <mergeCell ref="H5:H6"/>
    <mergeCell ref="I5:I6"/>
    <mergeCell ref="E5:E6"/>
    <mergeCell ref="F5:F6"/>
    <mergeCell ref="B5:B6"/>
  </mergeCells>
  <printOptions/>
  <pageMargins left="0" right="0" top="0.3937007874015748" bottom="0.5905511811023623" header="0" footer="0"/>
  <pageSetup horizontalDpi="300" verticalDpi="300" orientation="landscape" scale="5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Contable</cp:lastModifiedBy>
  <cp:lastPrinted>2010-04-19T16:49:42Z</cp:lastPrinted>
  <dcterms:created xsi:type="dcterms:W3CDTF">2006-11-17T15:18:44Z</dcterms:created>
  <dcterms:modified xsi:type="dcterms:W3CDTF">2010-04-19T16:51:14Z</dcterms:modified>
  <cp:category/>
  <cp:version/>
  <cp:contentType/>
  <cp:contentStatus/>
</cp:coreProperties>
</file>